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SSHT\생산관리파트\Description\"/>
    </mc:Choice>
  </mc:AlternateContent>
  <xr:revisionPtr revIDLastSave="0" documentId="13_ncr:1_{B7A6147C-0919-47C2-8A91-3983DA716BE6}" xr6:coauthVersionLast="47" xr6:coauthVersionMax="47" xr10:uidLastSave="{00000000-0000-0000-0000-000000000000}"/>
  <bookViews>
    <workbookView xWindow="-28920" yWindow="-120" windowWidth="29040" windowHeight="15720" xr2:uid="{9E528A11-6C0F-43D9-9631-8C38CD465E46}"/>
  </bookViews>
  <sheets>
    <sheet name="SSHT" sheetId="15" r:id="rId1"/>
    <sheet name="price" sheetId="2" state="hidden" r:id="rId2"/>
  </sheets>
  <externalReferences>
    <externalReference r:id="rId3"/>
    <externalReference r:id="rId4"/>
  </externalReferences>
  <definedNames>
    <definedName name="_xlnm._FilterDatabase" localSheetId="1" hidden="1">price!$C$3:$I$71</definedName>
    <definedName name="_xlnm._FilterDatabase" localSheetId="0" hidden="1">SSHT!$C$5:$R$5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25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hthgfh">#REF!</definedName>
    <definedName name="JULY2022">#REF!</definedName>
    <definedName name="Master">[1]Master!$A$1:$A$65536</definedName>
    <definedName name="_xlnm.Print_Area" localSheetId="0">SSHT!$A$1:$I$42</definedName>
    <definedName name="raw">[2]rawdata!$A$1:$A$305</definedName>
    <definedName name="TEST1">#REF!</definedName>
    <definedName name="TEST2">#REF!</definedName>
    <definedName name="TESTHKEY">#REF!</definedName>
    <definedName name="TESTKEYS">#REF!</definedName>
    <definedName name="TESTVKEY">#REF!</definedName>
    <definedName name="v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4" i="2" l="1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H55" i="2"/>
  <c r="M54" i="2"/>
  <c r="H54" i="2"/>
  <c r="M53" i="2"/>
  <c r="M52" i="2"/>
  <c r="M51" i="2"/>
  <c r="M50" i="2"/>
  <c r="M49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H32" authorId="0" shapeId="0" xr:uid="{A153F89D-24C4-4FF7-84B0-D791841B9249}">
      <text>
        <r>
          <rPr>
            <b/>
            <sz val="9"/>
            <color indexed="81"/>
            <rFont val="Tahoma"/>
            <family val="2"/>
          </rPr>
          <t>반제품 입고 +5바트</t>
        </r>
      </text>
    </comment>
    <comment ref="H33" authorId="0" shapeId="0" xr:uid="{95E0CA59-CFBA-4A21-B25C-67CF69B850C6}">
      <text>
        <r>
          <rPr>
            <b/>
            <sz val="9"/>
            <color indexed="81"/>
            <rFont val="Tahoma"/>
            <family val="2"/>
          </rPr>
          <t>견적서 가격 참고</t>
        </r>
      </text>
    </comment>
    <comment ref="H34" authorId="0" shapeId="0" xr:uid="{D108C700-4027-45C5-BE4B-1AA742321513}">
      <text>
        <r>
          <rPr>
            <b/>
            <sz val="9"/>
            <color indexed="81"/>
            <rFont val="Tahoma"/>
            <family val="2"/>
          </rPr>
          <t>견적서 가격 참고</t>
        </r>
      </text>
    </comment>
    <comment ref="H37" authorId="0" shapeId="0" xr:uid="{8E6E03B5-CAF8-4FEF-936B-092F8568FDE0}">
      <text>
        <r>
          <rPr>
            <b/>
            <sz val="9"/>
            <color indexed="81"/>
            <rFont val="Tahoma"/>
            <family val="2"/>
          </rPr>
          <t>견적서 가격 참고</t>
        </r>
      </text>
    </comment>
    <comment ref="H38" authorId="0" shapeId="0" xr:uid="{F2039ABA-531D-4F5F-9A01-879CF28875DC}">
      <text>
        <r>
          <rPr>
            <b/>
            <sz val="9"/>
            <color indexed="81"/>
            <rFont val="Tahoma"/>
            <family val="2"/>
          </rPr>
          <t>견적서 가격 참고</t>
        </r>
      </text>
    </comment>
    <comment ref="H39" authorId="0" shapeId="0" xr:uid="{43FB3125-7A3A-47BC-B49B-561AA6AB56F1}">
      <text>
        <r>
          <rPr>
            <b/>
            <sz val="9"/>
            <color indexed="81"/>
            <rFont val="Tahoma"/>
            <family val="2"/>
          </rPr>
          <t>견적서 가격 참고</t>
        </r>
      </text>
    </comment>
    <comment ref="H40" authorId="0" shapeId="0" xr:uid="{13731A9E-8302-4913-8D91-370D13AA452A}">
      <text>
        <r>
          <rPr>
            <b/>
            <sz val="9"/>
            <color indexed="81"/>
            <rFont val="Tahoma"/>
            <family val="2"/>
          </rPr>
          <t>견적서 가격 참고</t>
        </r>
      </text>
    </comment>
    <comment ref="H41" authorId="0" shapeId="0" xr:uid="{439CAF77-922F-4AD3-9D64-4DCAD95938CE}">
      <text>
        <r>
          <rPr>
            <b/>
            <sz val="9"/>
            <color indexed="81"/>
            <rFont val="Tahoma"/>
            <family val="2"/>
          </rPr>
          <t>견적서 가격 참고</t>
        </r>
      </text>
    </comment>
    <comment ref="H42" authorId="0" shapeId="0" xr:uid="{FE691B6B-9FB7-4F3E-B9C8-4E80DFE81E6F}">
      <text>
        <r>
          <rPr>
            <b/>
            <sz val="9"/>
            <color indexed="81"/>
            <rFont val="Tahoma"/>
            <family val="2"/>
          </rPr>
          <t>견적서 가격 참고</t>
        </r>
      </text>
    </comment>
    <comment ref="H43" authorId="0" shapeId="0" xr:uid="{57519E3E-5D0D-4558-B262-D0B671E94B0D}">
      <text>
        <r>
          <rPr>
            <b/>
            <sz val="9"/>
            <color indexed="81"/>
            <rFont val="Tahoma"/>
            <family val="2"/>
          </rPr>
          <t>견적서 가격 참고</t>
        </r>
      </text>
    </comment>
    <comment ref="H44" authorId="0" shapeId="0" xr:uid="{6AC29F63-3E89-4F81-AA13-234F495B699A}">
      <text>
        <r>
          <rPr>
            <b/>
            <sz val="9"/>
            <color indexed="81"/>
            <rFont val="Tahoma"/>
            <family val="2"/>
          </rPr>
          <t>견적서 가격 참고</t>
        </r>
      </text>
    </comment>
    <comment ref="H49" authorId="0" shapeId="0" xr:uid="{8279708D-2197-4221-97BA-A890D53CB420}">
      <text>
        <r>
          <rPr>
            <b/>
            <sz val="9"/>
            <color indexed="81"/>
            <rFont val="Tahoma"/>
            <family val="2"/>
          </rPr>
          <t>견적서 가격 참고</t>
        </r>
      </text>
    </comment>
  </commentList>
</comments>
</file>

<file path=xl/sharedStrings.xml><?xml version="1.0" encoding="utf-8"?>
<sst xmlns="http://schemas.openxmlformats.org/spreadsheetml/2006/main" count="507" uniqueCount="140">
  <si>
    <t>No.</t>
  </si>
  <si>
    <t>CODE</t>
  </si>
  <si>
    <t>DESCRIPTION</t>
  </si>
  <si>
    <t>TYPE</t>
  </si>
  <si>
    <t>UNIT</t>
  </si>
  <si>
    <t>PRICE</t>
  </si>
  <si>
    <t>ASM-P-CHARGE</t>
  </si>
  <si>
    <t>FG</t>
  </si>
  <si>
    <t>PCS</t>
  </si>
  <si>
    <t>ASM-3WAY-BEND</t>
  </si>
  <si>
    <t>Y-JOINT</t>
  </si>
  <si>
    <t>ASM-COND-SEPA</t>
  </si>
  <si>
    <t>JOINT-BEND (B)</t>
  </si>
  <si>
    <t>JOINT-BEND(5)</t>
  </si>
  <si>
    <t>JOINT-BEND(D)</t>
  </si>
  <si>
    <t>JOINT-BEND</t>
  </si>
  <si>
    <t>1122173001N</t>
  </si>
  <si>
    <t>ASM-P-INL-COND</t>
  </si>
  <si>
    <t>MJU66795902</t>
  </si>
  <si>
    <t>Tube, Retrun B/D; Brazing Ring 포함</t>
  </si>
  <si>
    <t>MJU66796102</t>
  </si>
  <si>
    <t>SUB PART</t>
  </si>
  <si>
    <t>28-1</t>
  </si>
  <si>
    <t>10039055GR01-U</t>
  </si>
  <si>
    <t>Y-JOINT; ø7.0</t>
  </si>
  <si>
    <t>PIPE-CHARGE</t>
  </si>
  <si>
    <t>Nose-3way Bend</t>
  </si>
  <si>
    <t>Bend-3way Bend</t>
  </si>
  <si>
    <t>PIPE-SEPA</t>
  </si>
  <si>
    <t>39-1</t>
  </si>
  <si>
    <t>PIPE JOINT - Y</t>
  </si>
  <si>
    <t>PIPE JOINT - INL -1</t>
  </si>
  <si>
    <t>PIPE JOINT - INL -2</t>
  </si>
  <si>
    <t>PIPE JOINT - INL -3</t>
  </si>
  <si>
    <t>46-1</t>
  </si>
  <si>
    <t>RAC32977303</t>
  </si>
  <si>
    <t>Brazing Ring Bcup-6</t>
  </si>
  <si>
    <t>KG</t>
  </si>
  <si>
    <t>BCuP-1</t>
  </si>
  <si>
    <t>ϕ6.35 Brazing stick (Copsil OL); 2.0*500 Rod</t>
  </si>
  <si>
    <t>MC0635-0100-0000A</t>
  </si>
  <si>
    <t>COPPER TUBE; ø6.35*1.0*LWC</t>
  </si>
  <si>
    <t>RAW MATERIAL</t>
  </si>
  <si>
    <t>MC0700-0060-0000A</t>
  </si>
  <si>
    <t>COPPER TUBE; ø7.00*0.6*LWC</t>
  </si>
  <si>
    <t>MC0800-0060-0001A</t>
  </si>
  <si>
    <t>COPPER TUBE; ø8.00*0.6*LWC</t>
  </si>
  <si>
    <t>중국법인 - 수입 완제품</t>
  </si>
  <si>
    <t>-</t>
  </si>
  <si>
    <t>Y-JOINT; 1112831GR101</t>
  </si>
  <si>
    <t>Y-JOINT; ø7.0(SEMI)</t>
  </si>
  <si>
    <t>FG 1</t>
  </si>
  <si>
    <t>1103533401TD</t>
  </si>
  <si>
    <t>1003911101TD</t>
  </si>
  <si>
    <t>1003905702TD</t>
  </si>
  <si>
    <t>1003905402TD</t>
  </si>
  <si>
    <t>1003905401TD</t>
  </si>
  <si>
    <t>달러</t>
  </si>
  <si>
    <t>1바트</t>
  </si>
  <si>
    <t>부자재 : invoice 가격 참조(환율 : $0.032)</t>
  </si>
  <si>
    <t>바트</t>
  </si>
  <si>
    <t>원</t>
  </si>
  <si>
    <t>CUSTOMER/VENDOR</t>
  </si>
  <si>
    <t>TOSHIBA</t>
  </si>
  <si>
    <t>LG</t>
  </si>
  <si>
    <t>TOSHIBA(TCTC)</t>
  </si>
  <si>
    <t>MJU66796101-U</t>
  </si>
  <si>
    <t>PIPE(SEMI); MJU66796101-U</t>
  </si>
  <si>
    <t>11128311GR01-U</t>
  </si>
  <si>
    <t>PIPE(IMP. TANJIN)</t>
  </si>
  <si>
    <t>MJU66795903</t>
  </si>
  <si>
    <t>MJU66796103</t>
  </si>
  <si>
    <t>SOLDER RING</t>
  </si>
  <si>
    <t>SOLDER RING; ø1.8*6.9</t>
  </si>
  <si>
    <t>exc</t>
  </si>
  <si>
    <t>ACE(KOREA)</t>
  </si>
  <si>
    <t>Ø9.53xt0.8xP25.4</t>
  </si>
  <si>
    <t>Y-BEND</t>
  </si>
  <si>
    <t>PV24</t>
  </si>
  <si>
    <t>1003905501P</t>
  </si>
  <si>
    <t>1003905601B</t>
  </si>
  <si>
    <t>1003905602B</t>
  </si>
  <si>
    <t>1003905801B</t>
  </si>
  <si>
    <t>1112831101P</t>
  </si>
  <si>
    <t>[Remark]</t>
  </si>
  <si>
    <t>MJU66795903P</t>
  </si>
  <si>
    <t>Tube, Return B/D</t>
  </si>
  <si>
    <t>JOINT-BEND(B)</t>
  </si>
  <si>
    <t>Y-JOINT; ø8.0</t>
  </si>
  <si>
    <t>5210A28001C</t>
  </si>
  <si>
    <t>28-0</t>
  </si>
  <si>
    <t>39-0</t>
  </si>
  <si>
    <t>1112831201B</t>
  </si>
  <si>
    <t>45-0</t>
  </si>
  <si>
    <t>TJ044-1L</t>
  </si>
  <si>
    <t>TJ044-2L</t>
  </si>
  <si>
    <t>T-JOINT Bulge type</t>
  </si>
  <si>
    <t>3W-UB5103-P22</t>
  </si>
  <si>
    <t>3-WAY U-BEND</t>
  </si>
  <si>
    <t>3W-UB9680-P44</t>
  </si>
  <si>
    <t>Y-JOINT;Ø8.0</t>
  </si>
  <si>
    <t>PIPE-J-CON</t>
  </si>
  <si>
    <t>PIPE-OUT-COND</t>
  </si>
  <si>
    <t>PIPE-IN-CAPI</t>
  </si>
  <si>
    <t>P-CON-COND(1)</t>
  </si>
  <si>
    <t>PIPE-CON-PV-LIQ</t>
  </si>
  <si>
    <t>PIPE-CON-PV</t>
  </si>
  <si>
    <t>3904-517-4550</t>
  </si>
  <si>
    <t>PIPE;Ø7.94XT0.7</t>
  </si>
  <si>
    <t>SNC</t>
  </si>
  <si>
    <t>U0500168</t>
  </si>
  <si>
    <t>T-JOINT;Ø7.94XT0.7</t>
  </si>
  <si>
    <t>4A00114A</t>
  </si>
  <si>
    <t>4A00114E</t>
  </si>
  <si>
    <t>TEE TUBE</t>
  </si>
  <si>
    <t>J&amp;I</t>
  </si>
  <si>
    <t>TRIPOD TUBE</t>
  </si>
  <si>
    <t>5210A28001S</t>
    <phoneticPr fontId="8" type="noConversion"/>
  </si>
  <si>
    <t>MJU66795902</t>
    <phoneticPr fontId="8" type="noConversion"/>
  </si>
  <si>
    <t>MJU66795903</t>
    <phoneticPr fontId="8" type="noConversion"/>
  </si>
  <si>
    <t>OD</t>
    <phoneticPr fontId="8" type="noConversion"/>
  </si>
  <si>
    <t>Thickness</t>
    <phoneticPr fontId="8" type="noConversion"/>
  </si>
  <si>
    <t>Length</t>
    <phoneticPr fontId="8" type="noConversion"/>
  </si>
  <si>
    <t>Weight (g)</t>
    <phoneticPr fontId="8" type="noConversion"/>
  </si>
  <si>
    <t>Volume</t>
    <phoneticPr fontId="8" type="noConversion"/>
  </si>
  <si>
    <t>SSHT DESCRIPTION PART</t>
    <phoneticPr fontId="8" type="noConversion"/>
  </si>
  <si>
    <t>Remark</t>
    <phoneticPr fontId="8" type="noConversion"/>
  </si>
  <si>
    <t>Material</t>
    <phoneticPr fontId="8" type="noConversion"/>
  </si>
  <si>
    <t>C1220T-O</t>
    <phoneticPr fontId="8" type="noConversion"/>
  </si>
  <si>
    <t>JOINT-BEND</t>
    <phoneticPr fontId="8" type="noConversion"/>
  </si>
  <si>
    <t>Maker</t>
    <phoneticPr fontId="8" type="noConversion"/>
  </si>
  <si>
    <t>SSHT</t>
    <phoneticPr fontId="8" type="noConversion"/>
  </si>
  <si>
    <t>Pitch</t>
    <phoneticPr fontId="8" type="noConversion"/>
  </si>
  <si>
    <t>ID</t>
    <phoneticPr fontId="8" type="noConversion"/>
  </si>
  <si>
    <t>17.8x13x100</t>
  </si>
  <si>
    <t>Filter 185</t>
  </si>
  <si>
    <t>17.8x13x150</t>
  </si>
  <si>
    <t>Filter 391</t>
  </si>
  <si>
    <t>FG</t>
    <phoneticPr fontId="8" type="noConversion"/>
  </si>
  <si>
    <t>PCS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</si>
</sst>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.00_-;\-* #,##0.00_-;_-* &quot;-&quot;_-;_-@_-"/>
    <numFmt numFmtId="165" formatCode="_-* #,##0.00000_-;\-* #,##0.00000_-;_-* &quot;-&quot;_-;_-@_-"/>
  </numFmts>
  <fonts count="15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18"/>
      <color theme="3"/>
      <name val="Calibri Light"/>
      <family val="2"/>
      <charset val="129"/>
      <scheme val="major"/>
    </font>
    <font>
      <sz val="11"/>
      <color theme="0"/>
      <name val="Calibri"/>
      <family val="2"/>
      <charset val="129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29"/>
      <scheme val="minor"/>
    </font>
    <font>
      <sz val="11"/>
      <color rgb="FFFF0000"/>
      <name val="Calibri"/>
      <family val="2"/>
      <charset val="129"/>
      <scheme val="minor"/>
    </font>
    <font>
      <b/>
      <sz val="24"/>
      <color theme="3"/>
      <name val="Arial"/>
      <family val="2"/>
    </font>
    <font>
      <b/>
      <sz val="12"/>
      <color theme="1"/>
      <name val="Arial"/>
      <family val="2"/>
    </font>
    <font>
      <b/>
      <sz val="11"/>
      <color rgb="FF0070C0"/>
      <name val="Arial"/>
      <family val="2"/>
    </font>
    <font>
      <sz val="11"/>
      <color rgb="FF0070C0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5" borderId="0" applyNumberFormat="0" applyBorder="0" applyAlignment="0" applyProtection="0"/>
  </cellStyleXfs>
  <cellXfs count="69">
    <xf numFmtId="0" fontId="0" fillId="0" borderId="0" xfId="0"/>
    <xf numFmtId="0" fontId="4" fillId="0" borderId="1" xfId="0" applyFont="1" applyBorder="1" applyAlignment="1">
      <alignment shrinkToFit="1"/>
    </xf>
    <xf numFmtId="0" fontId="4" fillId="0" borderId="0" xfId="0" applyFont="1" applyAlignment="1">
      <alignment shrinkToFit="1"/>
    </xf>
    <xf numFmtId="164" fontId="0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quotePrefix="1"/>
    <xf numFmtId="0" fontId="7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4" fillId="0" borderId="0" xfId="0" applyFont="1"/>
    <xf numFmtId="165" fontId="4" fillId="0" borderId="0" xfId="1" applyNumberFormat="1" applyFont="1"/>
    <xf numFmtId="0" fontId="0" fillId="3" borderId="0" xfId="0" applyFill="1" applyAlignment="1">
      <alignment horizontal="left"/>
    </xf>
    <xf numFmtId="164" fontId="7" fillId="6" borderId="0" xfId="1" applyNumberFormat="1" applyFont="1" applyFill="1" applyAlignment="1">
      <alignment horizontal="center"/>
    </xf>
    <xf numFmtId="164" fontId="0" fillId="6" borderId="0" xfId="1" applyNumberFormat="1" applyFont="1" applyFill="1" applyAlignment="1">
      <alignment horizontal="left"/>
    </xf>
    <xf numFmtId="0" fontId="10" fillId="0" borderId="0" xfId="2" applyFont="1" applyAlignment="1"/>
    <xf numFmtId="164" fontId="0" fillId="7" borderId="0" xfId="1" applyNumberFormat="1" applyFont="1" applyFill="1" applyAlignment="1">
      <alignment horizontal="left"/>
    </xf>
    <xf numFmtId="164" fontId="9" fillId="3" borderId="0" xfId="1" applyNumberFormat="1" applyFont="1" applyFill="1" applyAlignment="1">
      <alignment horizontal="left"/>
    </xf>
    <xf numFmtId="164" fontId="0" fillId="0" borderId="0" xfId="0" applyNumberFormat="1" applyAlignment="1">
      <alignment horizontal="left"/>
    </xf>
    <xf numFmtId="164" fontId="0" fillId="3" borderId="0" xfId="1" applyNumberFormat="1" applyFont="1" applyFill="1" applyAlignment="1">
      <alignment horizontal="left"/>
    </xf>
    <xf numFmtId="0" fontId="14" fillId="9" borderId="1" xfId="3" applyFont="1" applyFill="1" applyBorder="1" applyAlignment="1">
      <alignment horizontal="center" vertical="center" shrinkToFit="1"/>
    </xf>
    <xf numFmtId="164" fontId="14" fillId="9" borderId="1" xfId="3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left" vertical="center"/>
    </xf>
    <xf numFmtId="0" fontId="4" fillId="8" borderId="4" xfId="0" applyFont="1" applyFill="1" applyBorder="1" applyAlignment="1">
      <alignment horizontal="left" vertical="center" shrinkToFit="1"/>
    </xf>
    <xf numFmtId="0" fontId="4" fillId="8" borderId="3" xfId="4" applyFont="1" applyFill="1" applyBorder="1" applyAlignment="1">
      <alignment horizontal="center" vertical="center"/>
    </xf>
    <xf numFmtId="164" fontId="4" fillId="8" borderId="3" xfId="1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3" xfId="4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 shrinkToFit="1"/>
    </xf>
    <xf numFmtId="164" fontId="4" fillId="0" borderId="4" xfId="1" applyNumberFormat="1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shrinkToFit="1"/>
    </xf>
    <xf numFmtId="0" fontId="13" fillId="0" borderId="3" xfId="4" applyFont="1" applyFill="1" applyBorder="1" applyAlignment="1">
      <alignment horizontal="center" vertical="center"/>
    </xf>
    <xf numFmtId="164" fontId="13" fillId="0" borderId="4" xfId="1" applyNumberFormat="1" applyFont="1" applyFill="1" applyBorder="1" applyAlignment="1">
      <alignment vertical="center" shrinkToFit="1"/>
    </xf>
    <xf numFmtId="164" fontId="4" fillId="0" borderId="4" xfId="1" applyNumberFormat="1" applyFont="1" applyFill="1" applyBorder="1" applyAlignment="1">
      <alignment vertical="center" shrinkToFit="1"/>
    </xf>
    <xf numFmtId="164" fontId="4" fillId="8" borderId="4" xfId="1" applyNumberFormat="1" applyFont="1" applyFill="1" applyBorder="1" applyAlignment="1">
      <alignment vertical="center" shrinkToFit="1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164" fontId="4" fillId="8" borderId="4" xfId="1" applyNumberFormat="1" applyFont="1" applyFill="1" applyBorder="1" applyAlignment="1">
      <alignment horizontal="center" vertical="center" shrinkToFit="1"/>
    </xf>
    <xf numFmtId="0" fontId="4" fillId="8" borderId="5" xfId="0" applyFont="1" applyFill="1" applyBorder="1" applyAlignment="1">
      <alignment horizontal="left" vertical="center"/>
    </xf>
    <xf numFmtId="0" fontId="4" fillId="8" borderId="5" xfId="0" applyFont="1" applyFill="1" applyBorder="1" applyAlignment="1">
      <alignment horizontal="left" vertical="center" shrinkToFit="1"/>
    </xf>
    <xf numFmtId="0" fontId="4" fillId="8" borderId="4" xfId="4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left" vertical="center" shrinkToFit="1"/>
    </xf>
    <xf numFmtId="0" fontId="4" fillId="8" borderId="2" xfId="0" applyFont="1" applyFill="1" applyBorder="1" applyAlignment="1">
      <alignment horizontal="center" vertical="center"/>
    </xf>
    <xf numFmtId="0" fontId="4" fillId="8" borderId="2" xfId="4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 shrinkToFit="1"/>
    </xf>
    <xf numFmtId="164" fontId="4" fillId="8" borderId="2" xfId="1" applyNumberFormat="1" applyFont="1" applyFill="1" applyBorder="1" applyAlignment="1">
      <alignment horizontal="center" vertical="center" shrinkToFit="1"/>
    </xf>
    <xf numFmtId="164" fontId="4" fillId="3" borderId="2" xfId="1" applyNumberFormat="1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0" fontId="4" fillId="8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left" vertical="center"/>
    </xf>
    <xf numFmtId="0" fontId="4" fillId="8" borderId="6" xfId="0" applyFont="1" applyFill="1" applyBorder="1" applyAlignment="1">
      <alignment horizontal="left" vertical="center" shrinkToFit="1"/>
    </xf>
    <xf numFmtId="0" fontId="4" fillId="8" borderId="6" xfId="4" applyFont="1" applyFill="1" applyBorder="1" applyAlignment="1">
      <alignment horizontal="center" vertical="center"/>
    </xf>
    <xf numFmtId="164" fontId="4" fillId="8" borderId="6" xfId="1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</cellXfs>
  <cellStyles count="5">
    <cellStyle name="20% - Accent2" xfId="4" builtinId="34"/>
    <cellStyle name="Accent1" xfId="3" builtinId="29"/>
    <cellStyle name="Comma [0]" xfId="1" builtinId="6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5" Type="http://schemas.microsoft.com/office/2017/10/relationships/person" Target="persons/person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h16\subpart\PO%20SUBPART%202008\PLUS%20FOAM\PO%2001_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hth01\purchasing\Network\Documents%20and%20Settings\Administrator\Local%20Settings\Temporary%20Internet%20Files\Content.Outlook\1UZ6IXIP\PO\SCS-SC%2008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PO"/>
      <sheetName val="0801(8)"/>
      <sheetName val="0801(7)"/>
      <sheetName val="0801(6)"/>
      <sheetName val="0801(5)"/>
      <sheetName val="0801(4)"/>
      <sheetName val="0801(3)"/>
      <sheetName val="0801(2)"/>
      <sheetName val="0801(1)"/>
    </sheetNames>
    <sheetDataSet>
      <sheetData sheetId="0">
        <row r="1">
          <cell r="A1" t="str">
            <v>MODEL</v>
          </cell>
        </row>
        <row r="2">
          <cell r="A2" t="str">
            <v xml:space="preserve"> DG64-00097C NO HOLD</v>
          </cell>
        </row>
        <row r="3">
          <cell r="A3" t="str">
            <v>0201-001970</v>
          </cell>
        </row>
        <row r="4">
          <cell r="A4" t="str">
            <v>0201-001971</v>
          </cell>
        </row>
        <row r="5">
          <cell r="A5" t="str">
            <v>0201-001972</v>
          </cell>
        </row>
        <row r="6">
          <cell r="A6" t="str">
            <v>0203-000444</v>
          </cell>
        </row>
        <row r="7">
          <cell r="A7" t="str">
            <v>0203-001825</v>
          </cell>
        </row>
        <row r="8">
          <cell r="A8" t="str">
            <v>170X150X60</v>
          </cell>
        </row>
        <row r="9">
          <cell r="A9" t="str">
            <v>6001-000595</v>
          </cell>
        </row>
        <row r="10">
          <cell r="A10" t="str">
            <v>6001-000618</v>
          </cell>
        </row>
        <row r="11">
          <cell r="A11" t="str">
            <v>6001-001377</v>
          </cell>
        </row>
        <row r="12">
          <cell r="A12" t="str">
            <v>6001-001920</v>
          </cell>
        </row>
        <row r="13">
          <cell r="A13" t="str">
            <v>6002-000171</v>
          </cell>
        </row>
        <row r="14">
          <cell r="A14" t="str">
            <v>6002-000234</v>
          </cell>
        </row>
        <row r="15">
          <cell r="A15" t="str">
            <v>6002-000488</v>
          </cell>
        </row>
        <row r="16">
          <cell r="A16" t="str">
            <v>6002-000630</v>
          </cell>
        </row>
        <row r="17">
          <cell r="A17" t="str">
            <v>6002-001079</v>
          </cell>
        </row>
        <row r="18">
          <cell r="A18" t="str">
            <v>6002-00413</v>
          </cell>
        </row>
        <row r="19">
          <cell r="A19" t="str">
            <v>6003-000115</v>
          </cell>
        </row>
        <row r="20">
          <cell r="A20" t="str">
            <v>6003-001003</v>
          </cell>
        </row>
        <row r="21">
          <cell r="A21" t="str">
            <v>6003-001239</v>
          </cell>
        </row>
        <row r="22">
          <cell r="A22" t="str">
            <v>6006-001170</v>
          </cell>
        </row>
        <row r="23">
          <cell r="A23" t="str">
            <v>6006-001171</v>
          </cell>
        </row>
        <row r="24">
          <cell r="A24" t="str">
            <v>6006-001174</v>
          </cell>
        </row>
        <row r="25">
          <cell r="A25" t="str">
            <v>6006-001176</v>
          </cell>
        </row>
        <row r="26">
          <cell r="A26" t="str">
            <v>6009-001395</v>
          </cell>
        </row>
        <row r="27">
          <cell r="A27" t="str">
            <v>6021-000265</v>
          </cell>
        </row>
        <row r="28">
          <cell r="A28" t="str">
            <v>6021-001130</v>
          </cell>
        </row>
        <row r="29">
          <cell r="A29" t="str">
            <v>6021-001149</v>
          </cell>
        </row>
        <row r="30">
          <cell r="A30" t="str">
            <v>6902-000183</v>
          </cell>
        </row>
        <row r="31">
          <cell r="A31" t="str">
            <v>6902-000216</v>
          </cell>
        </row>
        <row r="32">
          <cell r="A32" t="str">
            <v>6902-000235 BAG SHEET</v>
          </cell>
        </row>
        <row r="33">
          <cell r="A33" t="str">
            <v>AA60-00091J</v>
          </cell>
        </row>
        <row r="34">
          <cell r="A34" t="str">
            <v>AA60-00091L</v>
          </cell>
        </row>
        <row r="35">
          <cell r="A35" t="str">
            <v>AA60-00091S</v>
          </cell>
        </row>
        <row r="36">
          <cell r="A36" t="str">
            <v>AA60-00171G</v>
          </cell>
        </row>
        <row r="37">
          <cell r="A37" t="str">
            <v>AA62-00065A PIN</v>
          </cell>
        </row>
        <row r="38">
          <cell r="A38" t="str">
            <v>AA63-01401A</v>
          </cell>
        </row>
        <row r="39">
          <cell r="A39" t="str">
            <v>AA63-01413F</v>
          </cell>
        </row>
        <row r="40">
          <cell r="A40" t="str">
            <v>AA63-01413H</v>
          </cell>
        </row>
        <row r="41">
          <cell r="A41" t="str">
            <v>AA63-01413L</v>
          </cell>
        </row>
        <row r="42">
          <cell r="A42" t="str">
            <v>AA63-01437A</v>
          </cell>
        </row>
        <row r="43">
          <cell r="A43" t="str">
            <v>AA63-01438A</v>
          </cell>
        </row>
        <row r="44">
          <cell r="A44" t="str">
            <v>AA63-01447A</v>
          </cell>
        </row>
        <row r="45">
          <cell r="A45" t="str">
            <v>AA63-01455A</v>
          </cell>
        </row>
        <row r="46">
          <cell r="A46" t="str">
            <v>AA72-00030A</v>
          </cell>
        </row>
        <row r="47">
          <cell r="A47" t="str">
            <v>ASSY-BUILT IN KIT</v>
          </cell>
        </row>
        <row r="48">
          <cell r="A48" t="str">
            <v>BN61-02194A (BOX)</v>
          </cell>
        </row>
        <row r="49">
          <cell r="A49" t="str">
            <v>BN61-02195A (BOX)</v>
          </cell>
        </row>
        <row r="50">
          <cell r="A50" t="str">
            <v>BN61-02196A (BOX)</v>
          </cell>
        </row>
        <row r="51">
          <cell r="A51" t="str">
            <v>BN61-02197A (BOX)</v>
          </cell>
        </row>
        <row r="52">
          <cell r="A52" t="str">
            <v>BN61-02198A (BOX)</v>
          </cell>
        </row>
        <row r="53">
          <cell r="A53" t="str">
            <v>BN61-02199A (BOX)</v>
          </cell>
        </row>
        <row r="54">
          <cell r="A54" t="str">
            <v>BN61-02200A (BOX)</v>
          </cell>
        </row>
        <row r="55">
          <cell r="A55" t="str">
            <v>BN61-02201A (BOX)</v>
          </cell>
        </row>
        <row r="56">
          <cell r="A56" t="str">
            <v>BN61-02251A (BOX)</v>
          </cell>
        </row>
        <row r="57">
          <cell r="A57" t="str">
            <v>BN61-02252A (BOX)</v>
          </cell>
        </row>
        <row r="58">
          <cell r="A58" t="str">
            <v>BN61-02253A (BOX)</v>
          </cell>
        </row>
        <row r="59">
          <cell r="A59" t="str">
            <v>BN61-02254A (BOX)</v>
          </cell>
        </row>
        <row r="60">
          <cell r="A60" t="str">
            <v>BN61-02255A (BOX)</v>
          </cell>
        </row>
        <row r="61">
          <cell r="A61" t="str">
            <v>BN61-02256A (BOX)</v>
          </cell>
        </row>
        <row r="62">
          <cell r="A62" t="str">
            <v>BN61-02257A (BOX)</v>
          </cell>
        </row>
        <row r="63">
          <cell r="A63" t="str">
            <v>BN61-02258A (BOX)</v>
          </cell>
        </row>
        <row r="64">
          <cell r="A64" t="str">
            <v>BN61-02300A</v>
          </cell>
        </row>
        <row r="65">
          <cell r="A65" t="str">
            <v>BN61-02339A</v>
          </cell>
        </row>
        <row r="66">
          <cell r="A66" t="str">
            <v>BN61-02393A</v>
          </cell>
        </row>
        <row r="67">
          <cell r="A67" t="str">
            <v>BN61-02427A (BOX)</v>
          </cell>
        </row>
        <row r="68">
          <cell r="A68" t="str">
            <v>BN61-02438A</v>
          </cell>
        </row>
        <row r="69">
          <cell r="A69" t="str">
            <v>BN61-02778A</v>
          </cell>
        </row>
        <row r="70">
          <cell r="A70" t="str">
            <v>BN61-02947A (BOX)</v>
          </cell>
        </row>
        <row r="71">
          <cell r="A71" t="str">
            <v>BN61-02970A (BOX)</v>
          </cell>
        </row>
        <row r="72">
          <cell r="A72" t="str">
            <v>BN63-01151D</v>
          </cell>
        </row>
        <row r="73">
          <cell r="A73" t="str">
            <v>BN63-02387A</v>
          </cell>
        </row>
        <row r="74">
          <cell r="A74" t="str">
            <v>BN63-02549A</v>
          </cell>
        </row>
        <row r="75">
          <cell r="A75" t="str">
            <v>BN63-02627A</v>
          </cell>
        </row>
        <row r="76">
          <cell r="A76" t="str">
            <v>BN63-02628A</v>
          </cell>
        </row>
        <row r="77">
          <cell r="A77" t="str">
            <v>BN63-02712A</v>
          </cell>
        </row>
        <row r="78">
          <cell r="A78" t="str">
            <v>BN63-02958A</v>
          </cell>
        </row>
        <row r="79">
          <cell r="A79" t="str">
            <v>BN63-03327A</v>
          </cell>
        </row>
        <row r="80">
          <cell r="A80" t="str">
            <v>BN63-03328A</v>
          </cell>
        </row>
        <row r="81">
          <cell r="A81" t="str">
            <v>BN64-00464E</v>
          </cell>
        </row>
        <row r="82">
          <cell r="A82" t="str">
            <v>BN73-00079A</v>
          </cell>
        </row>
        <row r="83">
          <cell r="A83" t="str">
            <v>BN96-03128C (BOX)</v>
          </cell>
        </row>
        <row r="84">
          <cell r="A84" t="str">
            <v>BN96-03144E (BOX)</v>
          </cell>
        </row>
        <row r="85">
          <cell r="A85" t="str">
            <v>BN96-03154B (BOX)</v>
          </cell>
        </row>
        <row r="86">
          <cell r="A86" t="str">
            <v>BN96-03346D (BOX)</v>
          </cell>
        </row>
        <row r="87">
          <cell r="A87" t="str">
            <v>BOX DIE CAST 31.5*37*4.5</v>
          </cell>
        </row>
        <row r="88">
          <cell r="A88" t="str">
            <v>BOX SIZE 150*300*300</v>
          </cell>
        </row>
        <row r="89">
          <cell r="A89" t="str">
            <v>BOX SIZE 80*300*300</v>
          </cell>
        </row>
        <row r="90">
          <cell r="A90" t="str">
            <v>BP60-00015D</v>
          </cell>
        </row>
        <row r="91">
          <cell r="A91" t="str">
            <v>CHASSIS DOOR UPPER (BLACK)</v>
          </cell>
        </row>
        <row r="92">
          <cell r="A92" t="str">
            <v>DE02-00029B</v>
          </cell>
        </row>
        <row r="93">
          <cell r="A93" t="str">
            <v>DE31-90019A</v>
          </cell>
        </row>
        <row r="94">
          <cell r="A94" t="str">
            <v>DE31-90020A</v>
          </cell>
        </row>
        <row r="95">
          <cell r="A95" t="str">
            <v>DE39-30153A</v>
          </cell>
        </row>
        <row r="96">
          <cell r="A96" t="str">
            <v>DE39-30153B</v>
          </cell>
        </row>
        <row r="97">
          <cell r="A97" t="str">
            <v>DE39-40409A</v>
          </cell>
        </row>
        <row r="98">
          <cell r="A98" t="str">
            <v>DE47-00041A</v>
          </cell>
        </row>
        <row r="99">
          <cell r="A99" t="str">
            <v>DE47-70077E</v>
          </cell>
        </row>
        <row r="100">
          <cell r="A100" t="str">
            <v>DE60-010062A</v>
          </cell>
        </row>
        <row r="101">
          <cell r="A101" t="str">
            <v>DE60-10059A</v>
          </cell>
        </row>
        <row r="102">
          <cell r="A102" t="str">
            <v>DE60-10091A</v>
          </cell>
        </row>
        <row r="103">
          <cell r="A103" t="str">
            <v>DE60-30016B</v>
          </cell>
        </row>
        <row r="104">
          <cell r="A104" t="str">
            <v>DE60-40014B</v>
          </cell>
        </row>
        <row r="105">
          <cell r="A105" t="str">
            <v>DE60-40026B</v>
          </cell>
        </row>
        <row r="106">
          <cell r="A106" t="str">
            <v>DE60-60025A</v>
          </cell>
        </row>
        <row r="107">
          <cell r="A107" t="str">
            <v>DE61-00045A PIN U</v>
          </cell>
        </row>
        <row r="108">
          <cell r="A108" t="str">
            <v>DE61-00137A PIN L</v>
          </cell>
        </row>
        <row r="109">
          <cell r="A109" t="str">
            <v>DE61-00137A PIN U</v>
          </cell>
        </row>
        <row r="110">
          <cell r="A110" t="str">
            <v>DE61-00283A PIN R</v>
          </cell>
        </row>
        <row r="111">
          <cell r="A111" t="str">
            <v>DE61-00286A PIN L</v>
          </cell>
        </row>
        <row r="112">
          <cell r="A112" t="str">
            <v>DE61-00315A PIN U</v>
          </cell>
        </row>
        <row r="113">
          <cell r="A113" t="str">
            <v>DE61-00347A</v>
          </cell>
        </row>
        <row r="114">
          <cell r="A114" t="str">
            <v>DE61-00369A PIN U</v>
          </cell>
        </row>
        <row r="115">
          <cell r="A115" t="str">
            <v>DE61-00370A L</v>
          </cell>
        </row>
        <row r="116">
          <cell r="A116" t="str">
            <v>DE61-00456A PIN L</v>
          </cell>
        </row>
        <row r="117">
          <cell r="A117" t="str">
            <v>DE61-00456A PIN U</v>
          </cell>
        </row>
        <row r="118">
          <cell r="A118" t="str">
            <v>DE61-00766A</v>
          </cell>
        </row>
        <row r="119">
          <cell r="A119" t="str">
            <v>DE61-00882A</v>
          </cell>
        </row>
        <row r="120">
          <cell r="A120" t="str">
            <v>DE61-00999A</v>
          </cell>
        </row>
        <row r="121">
          <cell r="A121" t="str">
            <v>DE61-40056A</v>
          </cell>
        </row>
        <row r="122">
          <cell r="A122" t="str">
            <v>DE61-40066A</v>
          </cell>
        </row>
        <row r="123">
          <cell r="A123" t="str">
            <v>DE61-50484A</v>
          </cell>
        </row>
        <row r="124">
          <cell r="A124" t="str">
            <v>DE61-50490A</v>
          </cell>
        </row>
        <row r="125">
          <cell r="A125" t="str">
            <v>DE61-50558A PIN L</v>
          </cell>
        </row>
        <row r="126">
          <cell r="A126" t="str">
            <v>DE61-50559A PIN U</v>
          </cell>
        </row>
        <row r="127">
          <cell r="A127" t="str">
            <v>DE62-00009A</v>
          </cell>
        </row>
        <row r="128">
          <cell r="A128" t="str">
            <v>DE62-00029A</v>
          </cell>
        </row>
        <row r="129">
          <cell r="A129" t="str">
            <v>DE62-00053A</v>
          </cell>
        </row>
        <row r="130">
          <cell r="A130" t="str">
            <v>DE62-00056A</v>
          </cell>
        </row>
        <row r="131">
          <cell r="A131" t="str">
            <v>DE62-00058A</v>
          </cell>
        </row>
        <row r="132">
          <cell r="A132" t="str">
            <v>DE62-00061A</v>
          </cell>
        </row>
        <row r="133">
          <cell r="A133" t="str">
            <v>DE62-00064A</v>
          </cell>
        </row>
        <row r="134">
          <cell r="A134" t="str">
            <v>DE62-01196A</v>
          </cell>
        </row>
        <row r="135">
          <cell r="A135" t="str">
            <v>DE63-00008B</v>
          </cell>
        </row>
        <row r="136">
          <cell r="A136" t="str">
            <v>DE63-00023A</v>
          </cell>
        </row>
        <row r="137">
          <cell r="A137" t="str">
            <v>DE63-00148A</v>
          </cell>
        </row>
        <row r="138">
          <cell r="A138" t="str">
            <v>DE63-00162A</v>
          </cell>
        </row>
        <row r="139">
          <cell r="A139" t="str">
            <v>DE63-00163A</v>
          </cell>
        </row>
        <row r="140">
          <cell r="A140" t="str">
            <v>DE63-00164A</v>
          </cell>
        </row>
        <row r="141">
          <cell r="A141" t="str">
            <v>DE63-00165A</v>
          </cell>
        </row>
        <row r="142">
          <cell r="A142" t="str">
            <v>DE63-00240A</v>
          </cell>
        </row>
        <row r="143">
          <cell r="A143" t="str">
            <v>DE63-00247A</v>
          </cell>
        </row>
        <row r="144">
          <cell r="A144" t="str">
            <v>DE63-00255A</v>
          </cell>
        </row>
        <row r="145">
          <cell r="A145" t="str">
            <v>DE63-00371A</v>
          </cell>
        </row>
        <row r="146">
          <cell r="A146" t="str">
            <v>DE63-00371B</v>
          </cell>
        </row>
        <row r="147">
          <cell r="A147" t="str">
            <v>DE63-00442A</v>
          </cell>
        </row>
        <row r="148">
          <cell r="A148" t="str">
            <v>DE63-00469A</v>
          </cell>
        </row>
        <row r="149">
          <cell r="A149" t="str">
            <v>DE63-90035H</v>
          </cell>
        </row>
        <row r="150">
          <cell r="A150" t="str">
            <v>DE63-90041E</v>
          </cell>
        </row>
        <row r="151">
          <cell r="A151" t="str">
            <v>DE63-90062D</v>
          </cell>
        </row>
        <row r="152">
          <cell r="A152" t="str">
            <v>DE64-00091A</v>
          </cell>
        </row>
        <row r="153">
          <cell r="A153" t="str">
            <v>DE64-00840A</v>
          </cell>
        </row>
        <row r="154">
          <cell r="A154" t="str">
            <v>DE64-00842A</v>
          </cell>
        </row>
        <row r="155">
          <cell r="A155" t="str">
            <v>DE64-00843A</v>
          </cell>
        </row>
        <row r="156">
          <cell r="A156" t="str">
            <v>DE64-00845A</v>
          </cell>
        </row>
        <row r="157">
          <cell r="A157" t="str">
            <v>DE64-00846A  SCREEN-B</v>
          </cell>
        </row>
        <row r="158">
          <cell r="A158" t="str">
            <v>DE64-00846B</v>
          </cell>
        </row>
        <row r="159">
          <cell r="A159" t="str">
            <v>DE64-00846C</v>
          </cell>
        </row>
        <row r="160">
          <cell r="A160" t="str">
            <v>DE64-00979A</v>
          </cell>
        </row>
        <row r="161">
          <cell r="A161" t="str">
            <v>DE64-00980A</v>
          </cell>
        </row>
        <row r="162">
          <cell r="A162" t="str">
            <v>DE64-01025A</v>
          </cell>
        </row>
        <row r="163">
          <cell r="A163" t="str">
            <v>DE64-01145A</v>
          </cell>
        </row>
        <row r="164">
          <cell r="A164" t="str">
            <v>DE64-01150A</v>
          </cell>
        </row>
        <row r="165">
          <cell r="A165" t="str">
            <v>DE64-01151A</v>
          </cell>
        </row>
        <row r="166">
          <cell r="A166" t="str">
            <v>DE64-01191A</v>
          </cell>
        </row>
        <row r="167">
          <cell r="A167" t="str">
            <v>DE64-01195A</v>
          </cell>
        </row>
        <row r="168">
          <cell r="A168" t="str">
            <v>DE64-01197A</v>
          </cell>
        </row>
        <row r="169">
          <cell r="A169" t="str">
            <v>DE64-01198A</v>
          </cell>
        </row>
        <row r="170">
          <cell r="A170" t="str">
            <v>DE64-01200A</v>
          </cell>
        </row>
        <row r="171">
          <cell r="A171" t="str">
            <v>DE64-01201A</v>
          </cell>
        </row>
        <row r="172">
          <cell r="A172" t="str">
            <v>DE64-01320A</v>
          </cell>
        </row>
        <row r="173">
          <cell r="A173" t="str">
            <v>DE64-01321A</v>
          </cell>
        </row>
        <row r="174">
          <cell r="A174" t="str">
            <v>DE64-01322A</v>
          </cell>
        </row>
        <row r="175">
          <cell r="A175" t="str">
            <v>DE64-01323A</v>
          </cell>
        </row>
        <row r="176">
          <cell r="A176" t="str">
            <v>DE64-01324A</v>
          </cell>
        </row>
        <row r="177">
          <cell r="A177" t="str">
            <v>DE64-01416A</v>
          </cell>
        </row>
        <row r="178">
          <cell r="A178" t="str">
            <v>DE64-01540B</v>
          </cell>
        </row>
        <row r="179">
          <cell r="A179" t="str">
            <v>DE64-01540C</v>
          </cell>
        </row>
        <row r="180">
          <cell r="A180" t="str">
            <v>DE66-00110A</v>
          </cell>
        </row>
        <row r="181">
          <cell r="A181" t="str">
            <v>DE66-00111A</v>
          </cell>
        </row>
        <row r="182">
          <cell r="A182" t="str">
            <v>DE66-00112A</v>
          </cell>
        </row>
        <row r="183">
          <cell r="A183" t="str">
            <v>DE66-00113A</v>
          </cell>
        </row>
        <row r="184">
          <cell r="A184" t="str">
            <v>DE66-00116A</v>
          </cell>
        </row>
        <row r="185">
          <cell r="A185" t="str">
            <v>DE66-00175A</v>
          </cell>
        </row>
        <row r="186">
          <cell r="A186" t="str">
            <v>DE66-00176A</v>
          </cell>
        </row>
        <row r="187">
          <cell r="A187" t="str">
            <v>DE66-00189A</v>
          </cell>
        </row>
        <row r="188">
          <cell r="A188" t="str">
            <v>DE66-00194A</v>
          </cell>
        </row>
        <row r="189">
          <cell r="A189" t="str">
            <v>DE67-60074A</v>
          </cell>
        </row>
        <row r="190">
          <cell r="A190" t="str">
            <v>DE68-02409D</v>
          </cell>
        </row>
        <row r="191">
          <cell r="A191" t="str">
            <v>DE68-02409D</v>
          </cell>
        </row>
        <row r="192">
          <cell r="A192" t="str">
            <v>DE68-02675A-0</v>
          </cell>
        </row>
        <row r="193">
          <cell r="A193" t="str">
            <v>DE68-03089B</v>
          </cell>
        </row>
        <row r="194">
          <cell r="A194" t="str">
            <v>DE68-03089B</v>
          </cell>
        </row>
        <row r="195">
          <cell r="A195" t="str">
            <v>DE69-00346A</v>
          </cell>
        </row>
        <row r="196">
          <cell r="A196" t="str">
            <v>DE69-00438A</v>
          </cell>
        </row>
        <row r="197">
          <cell r="A197" t="str">
            <v>DE69-00439A</v>
          </cell>
        </row>
        <row r="198">
          <cell r="A198" t="str">
            <v>DE69-00651A</v>
          </cell>
        </row>
        <row r="199">
          <cell r="A199" t="str">
            <v>DE69-90054A</v>
          </cell>
        </row>
        <row r="200">
          <cell r="A200" t="str">
            <v>DE70-00548A</v>
          </cell>
        </row>
        <row r="201">
          <cell r="A201" t="str">
            <v>DE72-00040B</v>
          </cell>
        </row>
        <row r="202">
          <cell r="A202" t="str">
            <v>DE72-30016B</v>
          </cell>
        </row>
        <row r="203">
          <cell r="A203" t="str">
            <v>DE72-80062A</v>
          </cell>
        </row>
        <row r="204">
          <cell r="A204" t="str">
            <v>DE74-20022A</v>
          </cell>
        </row>
        <row r="205">
          <cell r="A205" t="str">
            <v>DE74-40001A</v>
          </cell>
        </row>
        <row r="206">
          <cell r="A206" t="str">
            <v>DE75-00034A</v>
          </cell>
        </row>
        <row r="207">
          <cell r="A207" t="str">
            <v>DE75-00037A</v>
          </cell>
        </row>
        <row r="208">
          <cell r="A208" t="str">
            <v>DE75-00052A</v>
          </cell>
        </row>
        <row r="209">
          <cell r="A209" t="str">
            <v>DE92-90534B</v>
          </cell>
        </row>
        <row r="210">
          <cell r="A210" t="str">
            <v>DE96-00001A</v>
          </cell>
        </row>
        <row r="211">
          <cell r="A211" t="str">
            <v>DE96-00575A</v>
          </cell>
        </row>
        <row r="212">
          <cell r="A212" t="str">
            <v>DE96-00576A</v>
          </cell>
        </row>
        <row r="213">
          <cell r="A213" t="str">
            <v>DE96-00577A</v>
          </cell>
        </row>
        <row r="214">
          <cell r="A214" t="str">
            <v>DE96-00578A</v>
          </cell>
        </row>
        <row r="215">
          <cell r="A215" t="str">
            <v>DE96-00578B</v>
          </cell>
        </row>
        <row r="216">
          <cell r="A216" t="str">
            <v>DE96-00612C</v>
          </cell>
        </row>
        <row r="217">
          <cell r="A217" t="str">
            <v>DE97-00111A</v>
          </cell>
        </row>
        <row r="218">
          <cell r="A218" t="str">
            <v>DE97-00216E</v>
          </cell>
        </row>
        <row r="219">
          <cell r="A219" t="str">
            <v>DE97-00216F</v>
          </cell>
        </row>
        <row r="220">
          <cell r="A220" t="str">
            <v>DE97-00318B</v>
          </cell>
        </row>
        <row r="221">
          <cell r="A221" t="str">
            <v>DE97-60575A</v>
          </cell>
        </row>
        <row r="222">
          <cell r="A222" t="str">
            <v>DE97-60576A</v>
          </cell>
        </row>
        <row r="223">
          <cell r="A223" t="str">
            <v>DE99-00242T</v>
          </cell>
        </row>
        <row r="224">
          <cell r="A224" t="str">
            <v>DG39-00007A</v>
          </cell>
        </row>
        <row r="225">
          <cell r="A225" t="str">
            <v>DG39-00009A</v>
          </cell>
        </row>
        <row r="226">
          <cell r="A226" t="str">
            <v>DG61-00061A</v>
          </cell>
        </row>
        <row r="227">
          <cell r="A227" t="str">
            <v>DG61-00067</v>
          </cell>
        </row>
        <row r="228">
          <cell r="A228" t="str">
            <v>DG61-00069A</v>
          </cell>
        </row>
        <row r="229">
          <cell r="A229" t="str">
            <v>DG61-00075A</v>
          </cell>
        </row>
        <row r="230">
          <cell r="A230" t="str">
            <v>DG61-00120A</v>
          </cell>
        </row>
        <row r="231">
          <cell r="A231" t="str">
            <v>DG61-00120B</v>
          </cell>
        </row>
        <row r="232">
          <cell r="A232" t="str">
            <v>DG61-00121A</v>
          </cell>
        </row>
        <row r="233">
          <cell r="A233" t="str">
            <v>DG61-00190A</v>
          </cell>
        </row>
        <row r="234">
          <cell r="A234" t="str">
            <v>DG61-00223A</v>
          </cell>
        </row>
        <row r="235">
          <cell r="A235" t="str">
            <v>DG61-00223B</v>
          </cell>
        </row>
        <row r="236">
          <cell r="A236" t="str">
            <v>DG61-00223C</v>
          </cell>
        </row>
        <row r="237">
          <cell r="A237" t="str">
            <v>DG62-00008A</v>
          </cell>
        </row>
        <row r="238">
          <cell r="A238" t="str">
            <v>DG62-00010A</v>
          </cell>
        </row>
        <row r="239">
          <cell r="A239" t="str">
            <v>DG62-00286A</v>
          </cell>
        </row>
        <row r="240">
          <cell r="A240" t="str">
            <v>DG63-00077A</v>
          </cell>
        </row>
        <row r="241">
          <cell r="A241" t="str">
            <v>DG63-00108A</v>
          </cell>
        </row>
        <row r="242">
          <cell r="A242" t="str">
            <v>DG64-00004A</v>
          </cell>
        </row>
        <row r="243">
          <cell r="A243" t="str">
            <v>DG64-00004B</v>
          </cell>
        </row>
        <row r="244">
          <cell r="A244" t="str">
            <v>DG64-00019A</v>
          </cell>
        </row>
        <row r="245">
          <cell r="A245" t="str">
            <v>DG64-00021A</v>
          </cell>
        </row>
        <row r="246">
          <cell r="A246" t="str">
            <v>DG64-00022A</v>
          </cell>
        </row>
        <row r="247">
          <cell r="A247" t="str">
            <v>DG64-00024A</v>
          </cell>
        </row>
        <row r="248">
          <cell r="A248" t="str">
            <v>DG64-00024B</v>
          </cell>
        </row>
        <row r="249">
          <cell r="A249" t="str">
            <v>DG64-00026A</v>
          </cell>
        </row>
        <row r="250">
          <cell r="A250" t="str">
            <v>DG64-00027A</v>
          </cell>
        </row>
        <row r="251">
          <cell r="A251" t="str">
            <v>DG64-00033A</v>
          </cell>
        </row>
        <row r="252">
          <cell r="A252" t="str">
            <v>DG64-00053A</v>
          </cell>
        </row>
        <row r="253">
          <cell r="A253" t="str">
            <v>DG64-00055A</v>
          </cell>
        </row>
        <row r="254">
          <cell r="A254" t="str">
            <v>DG64-00056A</v>
          </cell>
        </row>
        <row r="255">
          <cell r="A255" t="str">
            <v>DG64-00057A</v>
          </cell>
        </row>
        <row r="256">
          <cell r="A256" t="str">
            <v>DG64-00058A</v>
          </cell>
        </row>
        <row r="257">
          <cell r="A257" t="str">
            <v>DG64-00087A</v>
          </cell>
        </row>
        <row r="258">
          <cell r="A258" t="str">
            <v>DG64-00089A</v>
          </cell>
        </row>
        <row r="259">
          <cell r="A259" t="str">
            <v>DG64-00089B</v>
          </cell>
        </row>
        <row r="260">
          <cell r="A260" t="str">
            <v>DG64-00089C</v>
          </cell>
        </row>
        <row r="261">
          <cell r="A261" t="str">
            <v>DG64-00090A</v>
          </cell>
        </row>
        <row r="262">
          <cell r="A262" t="str">
            <v>DG64-00090B</v>
          </cell>
        </row>
        <row r="263">
          <cell r="A263" t="str">
            <v>DG64-00091A</v>
          </cell>
        </row>
        <row r="264">
          <cell r="A264" t="str">
            <v>DG64-00091B</v>
          </cell>
        </row>
        <row r="265">
          <cell r="A265" t="str">
            <v>DG64-00092A</v>
          </cell>
        </row>
        <row r="266">
          <cell r="A266" t="str">
            <v>DG64-00097B</v>
          </cell>
        </row>
        <row r="267">
          <cell r="A267" t="str">
            <v>DG64-00097C</v>
          </cell>
        </row>
        <row r="268">
          <cell r="A268" t="str">
            <v>DG64-00112A</v>
          </cell>
        </row>
        <row r="269">
          <cell r="A269" t="str">
            <v>DG64-00112B</v>
          </cell>
        </row>
        <row r="270">
          <cell r="A270" t="str">
            <v>DG64-00133A</v>
          </cell>
        </row>
        <row r="271">
          <cell r="A271" t="str">
            <v>DG93-00006A</v>
          </cell>
        </row>
        <row r="272">
          <cell r="A272" t="str">
            <v>DG94-00032A</v>
          </cell>
        </row>
        <row r="273">
          <cell r="A273" t="str">
            <v>DG94-00048A</v>
          </cell>
        </row>
        <row r="274">
          <cell r="A274" t="str">
            <v>DG94-00063A</v>
          </cell>
        </row>
        <row r="275">
          <cell r="A275" t="str">
            <v>DG96-00575B</v>
          </cell>
        </row>
        <row r="276">
          <cell r="A276" t="str">
            <v>DG96-00585A</v>
          </cell>
        </row>
        <row r="277">
          <cell r="A277" t="str">
            <v>DG97-00080A</v>
          </cell>
        </row>
        <row r="278">
          <cell r="A278" t="str">
            <v>DG97-00080B</v>
          </cell>
        </row>
        <row r="279">
          <cell r="A279" t="str">
            <v>DG97-00113A</v>
          </cell>
        </row>
        <row r="280">
          <cell r="A280" t="str">
            <v>DG97-00116C</v>
          </cell>
        </row>
        <row r="281">
          <cell r="A281" t="str">
            <v>FOAM BAG 0.5*54*38</v>
          </cell>
        </row>
        <row r="282">
          <cell r="A282" t="str">
            <v>FOAM BAG 0.5*55*69</v>
          </cell>
        </row>
        <row r="283">
          <cell r="A283" t="str">
            <v>FOAM BAG 30*35*1.0</v>
          </cell>
        </row>
        <row r="284">
          <cell r="A284" t="str">
            <v>FOAM BAG 54*45*0.5</v>
          </cell>
        </row>
        <row r="285">
          <cell r="A285" t="str">
            <v>FOAM SHEET 110*90*85</v>
          </cell>
        </row>
        <row r="286">
          <cell r="A286" t="str">
            <v>FOAM SHEET 5*300*300</v>
          </cell>
        </row>
        <row r="287">
          <cell r="A287" t="str">
            <v>HOLDER STIRRER AURORA</v>
          </cell>
        </row>
        <row r="288">
          <cell r="A288" t="str">
            <v>HOLDER TIP</v>
          </cell>
        </row>
        <row r="289">
          <cell r="A289" t="str">
            <v>HOLDER TIP AURORA</v>
          </cell>
        </row>
        <row r="290">
          <cell r="A290" t="str">
            <v>LAP TAPE 0.2*120*350</v>
          </cell>
        </row>
        <row r="291">
          <cell r="A291" t="str">
            <v>LAP TAPE 0.2*20*350</v>
          </cell>
        </row>
        <row r="292">
          <cell r="A292" t="str">
            <v>LAP TAPE 0.2*80*600</v>
          </cell>
        </row>
        <row r="293">
          <cell r="A293" t="str">
            <v>LCD-7091</v>
          </cell>
        </row>
        <row r="294">
          <cell r="A294" t="str">
            <v>PE  BAG  70*50*0.5mm.</v>
          </cell>
        </row>
        <row r="295">
          <cell r="A295" t="str">
            <v>PE  FOAM 40*15*0.5mm.</v>
          </cell>
        </row>
        <row r="296">
          <cell r="A296" t="str">
            <v>PE FOAM 32cm*300m.*0.5mm. (ROLL)</v>
          </cell>
        </row>
        <row r="297">
          <cell r="A297" t="str">
            <v>PE FOAM 380X740X0.5</v>
          </cell>
        </row>
        <row r="298">
          <cell r="A298" t="str">
            <v>PE SHEET 25um  25*24cm*1</v>
          </cell>
        </row>
        <row r="299">
          <cell r="A299" t="str">
            <v>PE SHEET 25um 60*102cm</v>
          </cell>
        </row>
        <row r="300">
          <cell r="A300" t="str">
            <v>PE SHEET 25um 60*106cm</v>
          </cell>
        </row>
        <row r="301">
          <cell r="A301" t="str">
            <v>PE SHEET 25um*42cm  ROLL</v>
          </cell>
        </row>
        <row r="302">
          <cell r="A302" t="str">
            <v>PE SHEET 340*580*0.025*1</v>
          </cell>
        </row>
        <row r="303">
          <cell r="A303" t="str">
            <v>PE SHEET 420*750*0.05*1</v>
          </cell>
        </row>
        <row r="304">
          <cell r="A304" t="str">
            <v>PE SHEET 420*820*0.05*1</v>
          </cell>
        </row>
        <row r="305">
          <cell r="A305" t="str">
            <v>PE SHEET 450*750*0.05*1</v>
          </cell>
        </row>
        <row r="306">
          <cell r="A306" t="str">
            <v>PE SHEET 500*1100*0.025*1</v>
          </cell>
        </row>
        <row r="307">
          <cell r="A307" t="str">
            <v>PE SHEET 500*550*0.025*1</v>
          </cell>
        </row>
        <row r="308">
          <cell r="A308" t="str">
            <v>PE SHEET 500*880*0.025*1</v>
          </cell>
        </row>
        <row r="309">
          <cell r="A309" t="str">
            <v>PE SHEET 550*900*0.025*1</v>
          </cell>
        </row>
        <row r="310">
          <cell r="A310" t="str">
            <v>PE SHEET 600*1020*0.025*1</v>
          </cell>
        </row>
        <row r="311">
          <cell r="A311" t="str">
            <v>PE SHEET 600*950*0.025*</v>
          </cell>
        </row>
        <row r="312">
          <cell r="A312" t="str">
            <v>QS-9118</v>
          </cell>
        </row>
        <row r="313">
          <cell r="A313" t="str">
            <v>SC1 8*12.8 M4</v>
          </cell>
        </row>
        <row r="314">
          <cell r="A314" t="str">
            <v>SC2 8*10.8 M3</v>
          </cell>
        </row>
        <row r="315">
          <cell r="A315" t="str">
            <v>SC3 8*22.9 M4</v>
          </cell>
        </row>
        <row r="316">
          <cell r="A316" t="str">
            <v>SC4 8*10.8*1.5 M3</v>
          </cell>
        </row>
        <row r="317">
          <cell r="A317" t="str">
            <v>SC5 6.8*40.8*1.5 M3</v>
          </cell>
        </row>
        <row r="318">
          <cell r="A318" t="str">
            <v>SC6 11*17.6</v>
          </cell>
        </row>
        <row r="319">
          <cell r="A319" t="str">
            <v>SC7 13*17.6 M8</v>
          </cell>
        </row>
        <row r="320">
          <cell r="A320" t="str">
            <v>SC8 8*16 M4</v>
          </cell>
        </row>
        <row r="321">
          <cell r="A321" t="str">
            <v>T2*18MM*15000MM</v>
          </cell>
        </row>
        <row r="322">
          <cell r="A322" t="str">
            <v>TAPE 0.2*15 MM</v>
          </cell>
        </row>
        <row r="323">
          <cell r="A323" t="str">
            <v>TAPE 0.2*40 MM</v>
          </cell>
        </row>
        <row r="324">
          <cell r="A324" t="str">
            <v>TAPE 0.4*10 MM</v>
          </cell>
        </row>
        <row r="325">
          <cell r="A325" t="str">
            <v>TAPE 04*10*0.5</v>
          </cell>
        </row>
        <row r="326">
          <cell r="A326" t="str">
            <v>TAPE OPP</v>
          </cell>
        </row>
        <row r="327">
          <cell r="A327" t="str">
            <v>TEFLON(5*7*33.5)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(9)"/>
      <sheetName val="10(8)"/>
      <sheetName val="rawdata"/>
      <sheetName val="10(1)"/>
      <sheetName val="10(2)"/>
      <sheetName val="10(3)"/>
      <sheetName val="10(4)"/>
      <sheetName val="10(5)"/>
      <sheetName val="10(6)"/>
      <sheetName val="10(7)"/>
      <sheetName val="11(1)"/>
    </sheetNames>
    <sheetDataSet>
      <sheetData sheetId="0" refreshError="1"/>
      <sheetData sheetId="1" refreshError="1"/>
      <sheetData sheetId="2" refreshError="1">
        <row r="1">
          <cell r="A1" t="str">
            <v>AL-0.6X120XCOIL</v>
          </cell>
        </row>
        <row r="2">
          <cell r="A2" t="str">
            <v>AL-0.6X92XCOIL</v>
          </cell>
        </row>
        <row r="3">
          <cell r="A3" t="str">
            <v>AL-0.8X410X375</v>
          </cell>
        </row>
        <row r="4">
          <cell r="A4" t="str">
            <v>AL-1.0X125XCOIL</v>
          </cell>
        </row>
        <row r="5">
          <cell r="A5" t="str">
            <v>AL-1.0X60XCOIL</v>
          </cell>
        </row>
        <row r="6">
          <cell r="A6" t="str">
            <v>AL-1.0X95XCOIL</v>
          </cell>
        </row>
        <row r="7">
          <cell r="A7" t="str">
            <v>ALS-0.5X105XCOIL</v>
          </cell>
        </row>
        <row r="8">
          <cell r="A8" t="str">
            <v>ALS-0.5*144*COIL</v>
          </cell>
        </row>
        <row r="9">
          <cell r="A9" t="str">
            <v>ALS-0.5X240X240</v>
          </cell>
        </row>
        <row r="10">
          <cell r="A10" t="str">
            <v>ALS-0.5X270XCOIL</v>
          </cell>
        </row>
        <row r="11">
          <cell r="A11" t="str">
            <v>ALS-0.5X420X327</v>
          </cell>
        </row>
        <row r="12">
          <cell r="A12" t="str">
            <v>ALS-0.5X420X500</v>
          </cell>
        </row>
        <row r="13">
          <cell r="A13" t="str">
            <v>ALS-0.5X426XCOIL</v>
          </cell>
        </row>
        <row r="14">
          <cell r="A14" t="str">
            <v>ALS-0.6X125XCOIL</v>
          </cell>
        </row>
        <row r="15">
          <cell r="A15" t="str">
            <v>ALS-0.6X146XCOIL</v>
          </cell>
        </row>
        <row r="16">
          <cell r="A16" t="str">
            <v>ALS-0.6X324X280</v>
          </cell>
        </row>
        <row r="17">
          <cell r="A17" t="str">
            <v>ALS-0.6X338X410</v>
          </cell>
        </row>
        <row r="18">
          <cell r="A18" t="str">
            <v>ALS-0.6X432XCOIL</v>
          </cell>
        </row>
        <row r="19">
          <cell r="A19" t="str">
            <v>ALS-0.6X435X350</v>
          </cell>
        </row>
        <row r="20">
          <cell r="A20" t="str">
            <v>BSS-1.0X49XCOIL</v>
          </cell>
        </row>
        <row r="21">
          <cell r="A21" t="str">
            <v>CR-0.8X37XCOIL</v>
          </cell>
        </row>
        <row r="22">
          <cell r="A22" t="str">
            <v>CR-1.0X121XCOIL</v>
          </cell>
        </row>
        <row r="23">
          <cell r="A23" t="str">
            <v>CR-1.0X220XCOIL</v>
          </cell>
        </row>
        <row r="24">
          <cell r="A24" t="str">
            <v>CR-1.0X80XCOIL</v>
          </cell>
        </row>
        <row r="25">
          <cell r="A25" t="str">
            <v>CR-1.2X200XCOIL</v>
          </cell>
        </row>
        <row r="26">
          <cell r="A26" t="str">
            <v>CR-1.2X332XCOIL</v>
          </cell>
        </row>
        <row r="27">
          <cell r="A27" t="str">
            <v>CR-1.2X62XCOIL</v>
          </cell>
        </row>
        <row r="28">
          <cell r="A28" t="str">
            <v>CR-1.6X134XCOIL</v>
          </cell>
        </row>
        <row r="29">
          <cell r="A29" t="str">
            <v>CR-1.6X142XCOIL</v>
          </cell>
        </row>
        <row r="30">
          <cell r="A30" t="str">
            <v>CR-2.0X110XCOIL</v>
          </cell>
        </row>
        <row r="31">
          <cell r="A31" t="str">
            <v>SPP-0.5X110XCOIL</v>
          </cell>
        </row>
        <row r="32">
          <cell r="A32" t="str">
            <v>SPP-0.5X204XCOIL</v>
          </cell>
        </row>
        <row r="33">
          <cell r="A33" t="str">
            <v>SPP-0.5X210XCOIL</v>
          </cell>
        </row>
        <row r="34">
          <cell r="A34" t="str">
            <v>SPP-0.5X275XCOIL</v>
          </cell>
        </row>
        <row r="35">
          <cell r="A35" t="str">
            <v>SPP-0.5X314X542</v>
          </cell>
        </row>
        <row r="36">
          <cell r="A36" t="str">
            <v>SPP-0.5X341X1085</v>
          </cell>
        </row>
        <row r="37">
          <cell r="A37" t="str">
            <v>SPP-0.5X360X374</v>
          </cell>
        </row>
        <row r="38">
          <cell r="A38" t="str">
            <v>SPP-0.5X341X725</v>
          </cell>
        </row>
        <row r="39">
          <cell r="A39" t="str">
            <v>SPP-0.5X383XCOIL</v>
          </cell>
        </row>
        <row r="40">
          <cell r="A40" t="str">
            <v>SPP-0.5X425XCOIL</v>
          </cell>
        </row>
        <row r="41">
          <cell r="A41" t="str">
            <v>SPP-0.5X556X320</v>
          </cell>
        </row>
        <row r="42">
          <cell r="A42" t="str">
            <v>SPP-0.6X62XCOIL</v>
          </cell>
        </row>
        <row r="43">
          <cell r="A43" t="str">
            <v>SPP-0.6X165X200</v>
          </cell>
        </row>
        <row r="44">
          <cell r="A44" t="str">
            <v>SPP-0.6X165XCOIL</v>
          </cell>
        </row>
        <row r="45">
          <cell r="A45" t="str">
            <v>SPP-0.6X170XCOIL</v>
          </cell>
        </row>
        <row r="46">
          <cell r="A46" t="str">
            <v>SPP-0.6X172XCOIL</v>
          </cell>
        </row>
        <row r="47">
          <cell r="A47" t="str">
            <v>SPP-0.6X275XCOIL</v>
          </cell>
        </row>
        <row r="48">
          <cell r="A48" t="str">
            <v>SPP-0.6X285XCOIL</v>
          </cell>
        </row>
        <row r="49">
          <cell r="A49" t="str">
            <v>SPP-0.6X289.6X507.9</v>
          </cell>
        </row>
        <row r="50">
          <cell r="A50" t="str">
            <v>SPP-0.6X440X1180</v>
          </cell>
        </row>
        <row r="51">
          <cell r="A51" t="str">
            <v>SPP-0.6X460X405</v>
          </cell>
        </row>
        <row r="52">
          <cell r="A52" t="str">
            <v>SPP-0.6X502X557</v>
          </cell>
        </row>
        <row r="53">
          <cell r="A53" t="str">
            <v>SPP-0.6X550X470</v>
          </cell>
        </row>
        <row r="54">
          <cell r="A54" t="str">
            <v>SPP-0.6X570X340</v>
          </cell>
        </row>
        <row r="55">
          <cell r="A55" t="str">
            <v>SPP-0.6X590X620</v>
          </cell>
        </row>
        <row r="56">
          <cell r="A56" t="str">
            <v>SPP-0.6X600X450</v>
          </cell>
        </row>
        <row r="57">
          <cell r="A57" t="str">
            <v>SPP-0.6X605X520</v>
          </cell>
        </row>
        <row r="58">
          <cell r="A58" t="str">
            <v>SPP-0.6X605X465</v>
          </cell>
        </row>
        <row r="59">
          <cell r="A59" t="str">
            <v>SPP-0.6X750X630</v>
          </cell>
        </row>
        <row r="60">
          <cell r="A60" t="str">
            <v>SPP-0.8X107XCOIL</v>
          </cell>
        </row>
        <row r="61">
          <cell r="A61" t="str">
            <v>SPP-0.8X145XCOIL</v>
          </cell>
        </row>
        <row r="62">
          <cell r="A62" t="str">
            <v>SPP-0.8X151XCOIL</v>
          </cell>
        </row>
        <row r="63">
          <cell r="A63" t="str">
            <v>SPP-0.8X161XCOIL</v>
          </cell>
        </row>
        <row r="64">
          <cell r="A64" t="str">
            <v>SPP-0.8X174XCOIL</v>
          </cell>
        </row>
        <row r="65">
          <cell r="A65" t="str">
            <v>SPP-0.8X738X820</v>
          </cell>
        </row>
        <row r="66">
          <cell r="A66" t="str">
            <v>SPP-0.8X750X630</v>
          </cell>
        </row>
        <row r="67">
          <cell r="A67" t="str">
            <v>SPP-0.8X79XCOIL</v>
          </cell>
        </row>
        <row r="68">
          <cell r="A68" t="str">
            <v>SPP-0.8X800X696</v>
          </cell>
        </row>
        <row r="69">
          <cell r="A69" t="str">
            <v>SPP-0.8X96XCOIL</v>
          </cell>
        </row>
        <row r="70">
          <cell r="A70" t="str">
            <v>SPP-1.0X62XCOIL</v>
          </cell>
        </row>
        <row r="71">
          <cell r="A71" t="str">
            <v>SPP-2.0X180XCOIL</v>
          </cell>
        </row>
        <row r="72">
          <cell r="A72" t="str">
            <v>SPP-2.0X206XCOIL</v>
          </cell>
        </row>
        <row r="73">
          <cell r="A73" t="str">
            <v>SPP-2.0X313XCOIL</v>
          </cell>
        </row>
        <row r="74">
          <cell r="A74" t="str">
            <v>SECC-P-0.4X155XCOIL</v>
          </cell>
        </row>
        <row r="75">
          <cell r="A75" t="str">
            <v>SECC-P-0.4X140X500</v>
          </cell>
        </row>
        <row r="76">
          <cell r="A76" t="str">
            <v>SECC-P-0.4X283XCOIL</v>
          </cell>
        </row>
        <row r="77">
          <cell r="A77" t="str">
            <v>SECC-P-0.5X110XCOIL</v>
          </cell>
        </row>
        <row r="78">
          <cell r="A78" t="str">
            <v>SECC-P-0.5X142XCOIL</v>
          </cell>
        </row>
        <row r="79">
          <cell r="A79" t="str">
            <v>SECC-P-0.5X175XCOIL</v>
          </cell>
        </row>
        <row r="80">
          <cell r="A80" t="str">
            <v>SECC-P-0.5X185XCOIL</v>
          </cell>
        </row>
        <row r="81">
          <cell r="A81" t="str">
            <v>SECC-P-0.5X298X136</v>
          </cell>
        </row>
        <row r="82">
          <cell r="A82" t="str">
            <v>SECC-P-0.5X270X214</v>
          </cell>
        </row>
        <row r="83">
          <cell r="A83" t="str">
            <v>SECC-P-0.5X300X270</v>
          </cell>
        </row>
        <row r="84">
          <cell r="A84" t="str">
            <v>SECC-P-0.5X330X400</v>
          </cell>
        </row>
        <row r="85">
          <cell r="A85" t="str">
            <v>SECC-P-0.5X385XCOIL</v>
          </cell>
        </row>
        <row r="86">
          <cell r="A86" t="str">
            <v>SECC-0.5X390XCOIL</v>
          </cell>
        </row>
        <row r="87">
          <cell r="A87" t="str">
            <v>SECC-P-0.5X403.5XCOIL</v>
          </cell>
        </row>
        <row r="88">
          <cell r="A88" t="str">
            <v>SECC-0.5X410XCOIL</v>
          </cell>
        </row>
        <row r="89">
          <cell r="A89" t="str">
            <v>SECC-P-0.5X420X327</v>
          </cell>
        </row>
        <row r="90">
          <cell r="A90" t="str">
            <v>SECC-P-0.5X420X500</v>
          </cell>
        </row>
        <row r="91">
          <cell r="A91" t="str">
            <v>SECC-P-0.5X431.5XCOIL</v>
          </cell>
        </row>
        <row r="92">
          <cell r="A92" t="str">
            <v>SECC-P-0.5X450X360</v>
          </cell>
        </row>
        <row r="93">
          <cell r="A93" t="str">
            <v>SECC-P-0.5X480XCOIL</v>
          </cell>
        </row>
        <row r="94">
          <cell r="A94" t="str">
            <v>SECC-P-0.5X526XCOIL</v>
          </cell>
        </row>
        <row r="95">
          <cell r="A95" t="str">
            <v>SECC-P-0.5X795X185</v>
          </cell>
        </row>
        <row r="96">
          <cell r="A96" t="str">
            <v>SECC-P-0.6X120XCOIL</v>
          </cell>
        </row>
        <row r="97">
          <cell r="A97" t="str">
            <v>SECC-P-0.6X338X410</v>
          </cell>
        </row>
        <row r="98">
          <cell r="A98" t="str">
            <v>SECC-P-0.6X370XCOIL</v>
          </cell>
        </row>
        <row r="99">
          <cell r="A99" t="str">
            <v>SECC-P-0.6X360X470</v>
          </cell>
        </row>
        <row r="100">
          <cell r="A100" t="str">
            <v>SECC-P-0.6X380X396</v>
          </cell>
        </row>
        <row r="101">
          <cell r="A101" t="str">
            <v>SECC-P-0.6X451XCOIL</v>
          </cell>
        </row>
        <row r="102">
          <cell r="A102" t="str">
            <v>SECC-P-0.6X480X520</v>
          </cell>
        </row>
        <row r="103">
          <cell r="A103" t="str">
            <v>SECC-XX-0.6X620X190</v>
          </cell>
        </row>
        <row r="104">
          <cell r="A104" t="str">
            <v>SECC-P-0.6X780X274</v>
          </cell>
        </row>
        <row r="105">
          <cell r="A105" t="str">
            <v>SECC-P-0.6X161XCOIL</v>
          </cell>
        </row>
        <row r="106">
          <cell r="A106" t="str">
            <v>SECC-P-0.6X167XCOIL</v>
          </cell>
        </row>
        <row r="107">
          <cell r="A107" t="str">
            <v>SECC-P-0.6X820X152</v>
          </cell>
        </row>
        <row r="108">
          <cell r="A108" t="str">
            <v>SECC-P-0.8X360XCOIL</v>
          </cell>
        </row>
        <row r="109">
          <cell r="A109" t="str">
            <v>SECC-P-0.8X385XCOIL</v>
          </cell>
        </row>
        <row r="110">
          <cell r="A110" t="str">
            <v>SECC-P-0.8X380XCOIL</v>
          </cell>
        </row>
        <row r="111">
          <cell r="A111" t="str">
            <v>SECC-P-0.8X45XCOIL</v>
          </cell>
        </row>
        <row r="112">
          <cell r="A112" t="str">
            <v>SECC-P-0.8X57XCOIL</v>
          </cell>
        </row>
        <row r="113">
          <cell r="A113" t="str">
            <v>SECC-P-0.8X720XCOIL</v>
          </cell>
        </row>
        <row r="114">
          <cell r="A114" t="str">
            <v>SECC-P-0.8X795X185</v>
          </cell>
        </row>
        <row r="115">
          <cell r="A115" t="str">
            <v>SECC-P-0.8X432.5X395.5</v>
          </cell>
        </row>
        <row r="116">
          <cell r="A116" t="str">
            <v>SECC-P-0.8X90XCOIL</v>
          </cell>
        </row>
        <row r="117">
          <cell r="A117" t="str">
            <v>SECC-P-0.8X1020XCOIL</v>
          </cell>
        </row>
        <row r="118">
          <cell r="A118" t="str">
            <v>SECC-P-1.0X128XCOIL</v>
          </cell>
        </row>
        <row r="119">
          <cell r="A119" t="str">
            <v>SECC-P-1.0X170XCOIL</v>
          </cell>
        </row>
        <row r="120">
          <cell r="A120" t="str">
            <v>SECC-P-1.0X205XCOIL</v>
          </cell>
        </row>
        <row r="121">
          <cell r="A121" t="str">
            <v>SECC-P-1.0X371.6XCOIL</v>
          </cell>
        </row>
        <row r="122">
          <cell r="A122" t="str">
            <v>SECC-P-1.0X63XCOIL</v>
          </cell>
        </row>
        <row r="123">
          <cell r="A123" t="str">
            <v>SECC-P-1.0X660XCOIL</v>
          </cell>
        </row>
        <row r="124">
          <cell r="A124" t="str">
            <v>SECC-P-1.2X340XCOIL</v>
          </cell>
        </row>
        <row r="125">
          <cell r="A125" t="str">
            <v>SECC-P-1.2X375XCOIL</v>
          </cell>
        </row>
        <row r="126">
          <cell r="A126" t="str">
            <v>SECC-P-1.2X390XCOIL</v>
          </cell>
        </row>
        <row r="127">
          <cell r="A127" t="str">
            <v>SECC-P-1.2X40XCOIL</v>
          </cell>
        </row>
        <row r="128">
          <cell r="A128" t="str">
            <v>SECC-P-1.2X420XCOIL</v>
          </cell>
        </row>
        <row r="129">
          <cell r="A129" t="str">
            <v>SECC-P-1.2X425XCOIL</v>
          </cell>
        </row>
        <row r="130">
          <cell r="A130" t="str">
            <v>SECC-P-1.2X430XCOIL</v>
          </cell>
        </row>
        <row r="131">
          <cell r="A131" t="str">
            <v>SECC-P-1.2X440XCOIL</v>
          </cell>
        </row>
        <row r="132">
          <cell r="A132" t="str">
            <v>SECC-P-1.2X443XCOIL</v>
          </cell>
        </row>
        <row r="133">
          <cell r="A133" t="str">
            <v>SECC-P-1.2X450XCOIL</v>
          </cell>
        </row>
        <row r="134">
          <cell r="A134" t="str">
            <v>SECC-P-1.2X45XCOIL</v>
          </cell>
        </row>
        <row r="135">
          <cell r="A135" t="str">
            <v>SECC-P-1.2X460XCOIL</v>
          </cell>
        </row>
        <row r="136">
          <cell r="A136" t="str">
            <v>SECC-P-1.2X466XCOIL</v>
          </cell>
        </row>
        <row r="137">
          <cell r="A137" t="str">
            <v>SECC-P-1.2X470XCOIL</v>
          </cell>
        </row>
        <row r="138">
          <cell r="A138" t="str">
            <v>SECC-P-1.2X480XCOIL</v>
          </cell>
        </row>
        <row r="139">
          <cell r="A139" t="str">
            <v>SECC-P-1.2X490XCOIL</v>
          </cell>
        </row>
        <row r="140">
          <cell r="A140" t="str">
            <v>SECC-P-1.2X50XCOIL</v>
          </cell>
        </row>
        <row r="141">
          <cell r="A141" t="str">
            <v>SECC-P-1.2X515XCOIL</v>
          </cell>
        </row>
        <row r="142">
          <cell r="A142" t="str">
            <v>SECC-P-1.2X540XCOIL</v>
          </cell>
        </row>
        <row r="143">
          <cell r="A143" t="str">
            <v>SECC-P-1.2X548XCOIL</v>
          </cell>
        </row>
        <row r="144">
          <cell r="A144" t="str">
            <v>SECC-P-1.2X560XCOIL</v>
          </cell>
        </row>
        <row r="145">
          <cell r="A145" t="str">
            <v>SECC-P-1.2X566XCOIL</v>
          </cell>
        </row>
        <row r="146">
          <cell r="A146" t="str">
            <v>SECC-P-1.2X58XCOIL</v>
          </cell>
        </row>
        <row r="147">
          <cell r="A147" t="str">
            <v>SECC-P-1.2X590XCOIL</v>
          </cell>
        </row>
        <row r="148">
          <cell r="A148" t="str">
            <v>SECC-P-1.2X60XCOIL</v>
          </cell>
        </row>
        <row r="149">
          <cell r="A149" t="str">
            <v>SECC-P-1.2X65XCOIL</v>
          </cell>
        </row>
        <row r="150">
          <cell r="A150" t="str">
            <v>SECC-P-1.2X660XCOIL</v>
          </cell>
        </row>
        <row r="151">
          <cell r="A151" t="str">
            <v>SECC-P-1.2X770XCOIL</v>
          </cell>
        </row>
        <row r="152">
          <cell r="A152" t="str">
            <v>SECC-P-1.2X80X915</v>
          </cell>
        </row>
        <row r="153">
          <cell r="A153" t="str">
            <v>SECC-P-1.2X80XCOIL</v>
          </cell>
        </row>
        <row r="154">
          <cell r="A154" t="str">
            <v>SECC-P-1.2X880XCOIL</v>
          </cell>
        </row>
        <row r="155">
          <cell r="A155" t="str">
            <v>SECC-P-1.2X930XCOIL</v>
          </cell>
        </row>
        <row r="156">
          <cell r="A156" t="str">
            <v>SECC-P-1.6X115XCOIL</v>
          </cell>
        </row>
        <row r="157">
          <cell r="A157" t="str">
            <v>SECC-P-1.6X183XCOIL</v>
          </cell>
        </row>
        <row r="158">
          <cell r="A158" t="str">
            <v>SECC-P-1.6X190XCOIL</v>
          </cell>
        </row>
        <row r="159">
          <cell r="A159" t="str">
            <v>SECC-P-1.6X192XCOIL</v>
          </cell>
        </row>
        <row r="160">
          <cell r="A160" t="str">
            <v>SECC-P-1.6X240XCOIL</v>
          </cell>
        </row>
        <row r="161">
          <cell r="A161" t="str">
            <v>SECC-P-1.6X244XCOIL</v>
          </cell>
        </row>
        <row r="162">
          <cell r="A162" t="str">
            <v>SECC-P-1.6X250XCOIL</v>
          </cell>
        </row>
        <row r="163">
          <cell r="A163" t="str">
            <v>SECC-P-1.6X260XCOIL</v>
          </cell>
        </row>
        <row r="164">
          <cell r="A164" t="str">
            <v>SECC-P-1.6X270XCOIL</v>
          </cell>
        </row>
        <row r="165">
          <cell r="A165" t="str">
            <v>SECC-P-1.6X272XCOIL</v>
          </cell>
        </row>
        <row r="166">
          <cell r="A166" t="str">
            <v>SECC-P-1.6X340XCOIL</v>
          </cell>
        </row>
        <row r="167">
          <cell r="A167" t="str">
            <v>SECC-P-1.6X630XCOIL</v>
          </cell>
        </row>
        <row r="168">
          <cell r="A168" t="str">
            <v>SECC-P-1.6X80X915</v>
          </cell>
        </row>
        <row r="169">
          <cell r="A169" t="str">
            <v>SECC-P-1.6X80XCOIL</v>
          </cell>
        </row>
        <row r="170">
          <cell r="A170" t="str">
            <v>SECC-P-1.6X820XCOIL</v>
          </cell>
        </row>
        <row r="171">
          <cell r="A171" t="str">
            <v>SECC-P-1.6X90XCOIL</v>
          </cell>
        </row>
        <row r="172">
          <cell r="A172" t="str">
            <v>SECC-P-2.0X110XCOIL</v>
          </cell>
        </row>
        <row r="173">
          <cell r="A173" t="str">
            <v>SECC-P-2.0X120XCOIL</v>
          </cell>
        </row>
        <row r="174">
          <cell r="A174" t="str">
            <v>SECC-P-2.0X123XCOIL</v>
          </cell>
        </row>
        <row r="175">
          <cell r="A175" t="str">
            <v>SECC-P-2.0X280XCOIL</v>
          </cell>
        </row>
        <row r="176">
          <cell r="A176" t="str">
            <v>SECC-P-2.0X505XCOIL</v>
          </cell>
        </row>
        <row r="177">
          <cell r="A177" t="str">
            <v>SECC-P-2.0X520XCOIL</v>
          </cell>
        </row>
        <row r="178">
          <cell r="A178" t="str">
            <v>SECC-P-2.0X635XCOIL</v>
          </cell>
        </row>
        <row r="179">
          <cell r="A179" t="str">
            <v>SECC-P-2.0X75XCOIL</v>
          </cell>
        </row>
        <row r="180">
          <cell r="A180" t="str">
            <v>SECC-P-2.0X78XCOIL</v>
          </cell>
        </row>
        <row r="181">
          <cell r="A181" t="str">
            <v>SECC-P-2.0X80XCOIL</v>
          </cell>
        </row>
        <row r="182">
          <cell r="A182" t="str">
            <v>SECC-P-2.0X800XCOIL</v>
          </cell>
        </row>
        <row r="183">
          <cell r="A183" t="str">
            <v>SECC-P-2.0X90XCOIL</v>
          </cell>
        </row>
        <row r="184">
          <cell r="A184" t="str">
            <v>SECC-XX-0.5X130X298</v>
          </cell>
        </row>
        <row r="185">
          <cell r="A185" t="str">
            <v>SECC-XX-0.5X204XCOIL</v>
          </cell>
        </row>
        <row r="186">
          <cell r="A186" t="str">
            <v>SECC-XX-0.5X210XCOIL</v>
          </cell>
        </row>
        <row r="187">
          <cell r="A187" t="str">
            <v>SECC-XX-0.5X275XCOIL</v>
          </cell>
        </row>
        <row r="188">
          <cell r="A188" t="str">
            <v>SECC-XX-0.5X298X280</v>
          </cell>
        </row>
        <row r="189">
          <cell r="A189" t="str">
            <v>SECC-XX-0.5X616X396</v>
          </cell>
        </row>
        <row r="190">
          <cell r="A190" t="str">
            <v>SECC-XX-0.6X484.8X1377.3</v>
          </cell>
        </row>
        <row r="191">
          <cell r="A191" t="str">
            <v>SECC-XX-0.6X484.8X1377.3 COAT</v>
          </cell>
        </row>
        <row r="192">
          <cell r="A192" t="str">
            <v>SECC-XX-0.8X151XCOIL</v>
          </cell>
        </row>
        <row r="193">
          <cell r="A193" t="str">
            <v>SECC-XX-0.8X174XCOIL</v>
          </cell>
        </row>
        <row r="194">
          <cell r="A194" t="str">
            <v>GA 1.0X165XCOIL</v>
          </cell>
        </row>
        <row r="195">
          <cell r="A195" t="str">
            <v>GA 1.0X590XCOIL</v>
          </cell>
        </row>
        <row r="196">
          <cell r="A196" t="str">
            <v>GA 0.8X645XCOIL</v>
          </cell>
        </row>
        <row r="197">
          <cell r="A197" t="str">
            <v>SGCD1 0.6X520X370</v>
          </cell>
        </row>
        <row r="198">
          <cell r="A198" t="str">
            <v>SGCD1-0.6X490X430</v>
          </cell>
        </row>
        <row r="199">
          <cell r="A199" t="str">
            <v>SGCD1-0.6X395X585</v>
          </cell>
        </row>
        <row r="200">
          <cell r="A200" t="str">
            <v>SGCD1-0.6X450X540</v>
          </cell>
        </row>
        <row r="201">
          <cell r="A201" t="str">
            <v>SGCD1-0.6X470X580</v>
          </cell>
        </row>
        <row r="202">
          <cell r="A202" t="str">
            <v>SGCD1-0.6X500X580</v>
          </cell>
        </row>
        <row r="203">
          <cell r="A203" t="str">
            <v>SGCD1-0.6X455X612</v>
          </cell>
        </row>
        <row r="204">
          <cell r="A204" t="str">
            <v>SGCD1-0.8X180X618</v>
          </cell>
        </row>
        <row r="205">
          <cell r="A205" t="str">
            <v>SGCD1-0.8X542X315</v>
          </cell>
        </row>
        <row r="206">
          <cell r="A206" t="str">
            <v>HGI-2.0X350XCOIL</v>
          </cell>
        </row>
        <row r="207">
          <cell r="A207" t="str">
            <v>HGI-3.0X340X670</v>
          </cell>
        </row>
        <row r="208">
          <cell r="A208" t="str">
            <v>HGI-3.0X95XCOIL</v>
          </cell>
        </row>
        <row r="209">
          <cell r="A209" t="str">
            <v>HGI-2.0X690XCOIL</v>
          </cell>
        </row>
        <row r="210">
          <cell r="A210" t="str">
            <v>SBHG-1.0X76XCOIL</v>
          </cell>
        </row>
        <row r="211">
          <cell r="A211" t="str">
            <v>Sk5-0.5X112XCOIL</v>
          </cell>
        </row>
        <row r="212">
          <cell r="A212" t="str">
            <v>SK5-0.5X69XCOIL</v>
          </cell>
        </row>
        <row r="213">
          <cell r="A213" t="str">
            <v>SK5-0.5X166XCOIL</v>
          </cell>
        </row>
        <row r="214">
          <cell r="A214" t="str">
            <v>SPTE-0.3X150XCOIL</v>
          </cell>
        </row>
        <row r="215">
          <cell r="A215" t="str">
            <v>SPTE-0.3X290XCOIL</v>
          </cell>
        </row>
        <row r="216">
          <cell r="A216" t="str">
            <v>SPTE-0.4X120XCOIL</v>
          </cell>
        </row>
        <row r="217">
          <cell r="A217" t="str">
            <v>SPTE-0.5X150XCOIL</v>
          </cell>
        </row>
        <row r="218">
          <cell r="A218" t="str">
            <v>STS202-0.6X260X260</v>
          </cell>
        </row>
        <row r="219">
          <cell r="A219" t="str">
            <v>STS202-0.6X410X410</v>
          </cell>
        </row>
        <row r="220">
          <cell r="A220" t="str">
            <v>STS202-0.6X445XCOIL</v>
          </cell>
        </row>
        <row r="221">
          <cell r="A221" t="str">
            <v>STS430-1.0X420X600</v>
          </cell>
        </row>
        <row r="222">
          <cell r="A222" t="str">
            <v>STS430-1.0X420X600 Coating</v>
          </cell>
        </row>
        <row r="223">
          <cell r="A223" t="str">
            <v>STS430-0.15X65XCOIL</v>
          </cell>
        </row>
        <row r="224">
          <cell r="A224" t="str">
            <v>STS430-0.4X284X500</v>
          </cell>
        </row>
        <row r="225">
          <cell r="A225" t="str">
            <v>STS430-0.4X125X440</v>
          </cell>
        </row>
        <row r="226">
          <cell r="A226" t="str">
            <v>STS430-0.5X130X616</v>
          </cell>
        </row>
        <row r="227">
          <cell r="A227" t="str">
            <v>STS430-0.5X280X298</v>
          </cell>
        </row>
        <row r="228">
          <cell r="A228" t="str">
            <v>STS430-0.4X298X375</v>
          </cell>
        </row>
        <row r="229">
          <cell r="A229" t="str">
            <v>STS430-0.4X298X396</v>
          </cell>
        </row>
        <row r="230">
          <cell r="A230" t="str">
            <v>STS304-0.5X500X418</v>
          </cell>
        </row>
        <row r="231">
          <cell r="A231" t="str">
            <v>STS304-0.5X500X463</v>
          </cell>
        </row>
        <row r="232">
          <cell r="A232" t="str">
            <v>STS3041/2H-0.5X52XCOIL</v>
          </cell>
        </row>
        <row r="233">
          <cell r="A233" t="str">
            <v>STS3041/2H-0.5X50XCOIL</v>
          </cell>
        </row>
        <row r="234">
          <cell r="A234" t="str">
            <v>STS3041/2H-0.4X50XCOIL</v>
          </cell>
        </row>
        <row r="235">
          <cell r="A235" t="str">
            <v>STS430-0.5X616X396</v>
          </cell>
        </row>
        <row r="236">
          <cell r="A236" t="str">
            <v>STS430#4-0.5X82XCOIL</v>
          </cell>
        </row>
        <row r="237">
          <cell r="A237" t="str">
            <v>STS3041/2H-0.5X89XCOIL</v>
          </cell>
        </row>
        <row r="238">
          <cell r="A238" t="str">
            <v>STS430-0.6X460X405</v>
          </cell>
        </row>
        <row r="239">
          <cell r="A239" t="str">
            <v>STS430-0.6X190X620</v>
          </cell>
        </row>
        <row r="240">
          <cell r="A240" t="str">
            <v>STS430-0.6X190X620 Coating</v>
          </cell>
        </row>
        <row r="241">
          <cell r="A241" t="str">
            <v>STS430-0.6X274X780</v>
          </cell>
        </row>
        <row r="242">
          <cell r="A242" t="str">
            <v>STS430-0.6X152X820</v>
          </cell>
        </row>
        <row r="243">
          <cell r="A243" t="str">
            <v>STS430-0.6X155X820</v>
          </cell>
        </row>
        <row r="244">
          <cell r="A244" t="str">
            <v>STS430-0.6X742X820</v>
          </cell>
        </row>
        <row r="245">
          <cell r="A245" t="str">
            <v>STS4302B-0.8X90XCOIL</v>
          </cell>
        </row>
        <row r="246">
          <cell r="A246" t="str">
            <v>STS304J1-0.5X240X240</v>
          </cell>
        </row>
        <row r="247">
          <cell r="A247" t="str">
            <v>STS202-0.5X300X270</v>
          </cell>
        </row>
        <row r="248">
          <cell r="A248" t="str">
            <v>STS304J1-0.6X125XCOIL</v>
          </cell>
        </row>
        <row r="249">
          <cell r="A249" t="str">
            <v>STS430-0.3X302X408</v>
          </cell>
        </row>
        <row r="250">
          <cell r="A250" t="str">
            <v>STS430-0.3X302X141</v>
          </cell>
        </row>
        <row r="251">
          <cell r="A251" t="str">
            <v>STS430-0.3X300X450</v>
          </cell>
        </row>
        <row r="252">
          <cell r="A252" t="str">
            <v>SAZCC 0.8X1020XCOIL</v>
          </cell>
        </row>
        <row r="253">
          <cell r="A253" t="str">
            <v>SAZCC 0.8X1050XCOIL</v>
          </cell>
        </row>
        <row r="254">
          <cell r="A254" t="str">
            <v>SAZCC 0.8X600XCOIL</v>
          </cell>
        </row>
        <row r="255">
          <cell r="A255" t="str">
            <v>AA63-01241A</v>
          </cell>
        </row>
        <row r="256">
          <cell r="A256" t="str">
            <v>DE62-00056A</v>
          </cell>
        </row>
        <row r="257">
          <cell r="A257" t="str">
            <v>DE62-00058A</v>
          </cell>
        </row>
        <row r="258">
          <cell r="A258" t="str">
            <v>DE62-00029A</v>
          </cell>
        </row>
        <row r="259">
          <cell r="A259" t="str">
            <v>DE62-00053A</v>
          </cell>
        </row>
        <row r="260">
          <cell r="A260" t="str">
            <v>DE62-00009A</v>
          </cell>
        </row>
        <row r="261">
          <cell r="A261" t="str">
            <v>DG96-00585A</v>
          </cell>
        </row>
        <row r="262">
          <cell r="A262" t="str">
            <v>DE64-01025A</v>
          </cell>
        </row>
        <row r="263">
          <cell r="A263" t="str">
            <v>DE63-00371A</v>
          </cell>
        </row>
        <row r="264">
          <cell r="A264" t="str">
            <v>DE63-00371B</v>
          </cell>
        </row>
        <row r="265">
          <cell r="A265" t="str">
            <v>DG64-00156A</v>
          </cell>
        </row>
        <row r="266">
          <cell r="A266" t="str">
            <v>DE64-01540B</v>
          </cell>
        </row>
        <row r="267">
          <cell r="A267" t="str">
            <v>DE64-01540C</v>
          </cell>
        </row>
        <row r="268">
          <cell r="A268" t="str">
            <v>DE69-90054A</v>
          </cell>
        </row>
        <row r="269">
          <cell r="A269" t="str">
            <v>ASSY-BUILT IN KIT</v>
          </cell>
        </row>
        <row r="270">
          <cell r="A270" t="str">
            <v>QS-9118</v>
          </cell>
        </row>
        <row r="271">
          <cell r="A271" t="str">
            <v>LCD-7091</v>
          </cell>
        </row>
        <row r="272">
          <cell r="A272" t="str">
            <v>DE47-00041A</v>
          </cell>
        </row>
        <row r="273">
          <cell r="A273" t="str">
            <v>TAPE 04*10*0.5</v>
          </cell>
        </row>
        <row r="274">
          <cell r="A274" t="str">
            <v>DG93-00006A</v>
          </cell>
        </row>
        <row r="275">
          <cell r="A275" t="str">
            <v>DE63-00469A</v>
          </cell>
        </row>
        <row r="276">
          <cell r="A276" t="str">
            <v>DE64-00846C</v>
          </cell>
        </row>
        <row r="277">
          <cell r="A277" t="str">
            <v>M4*7*12</v>
          </cell>
        </row>
        <row r="278">
          <cell r="A278" t="str">
            <v>M8*11*23</v>
          </cell>
        </row>
        <row r="279">
          <cell r="A279" t="str">
            <v>DE62-00061A</v>
          </cell>
        </row>
        <row r="280">
          <cell r="A280" t="str">
            <v>DE70-00548A</v>
          </cell>
        </row>
        <row r="281">
          <cell r="A281" t="str">
            <v>0203-001825</v>
          </cell>
        </row>
        <row r="282">
          <cell r="A282" t="str">
            <v>0201-001971</v>
          </cell>
        </row>
        <row r="283">
          <cell r="A283" t="str">
            <v>0201-001970</v>
          </cell>
        </row>
        <row r="284">
          <cell r="A284" t="str">
            <v>0203-000444</v>
          </cell>
        </row>
        <row r="285">
          <cell r="A285" t="str">
            <v>LAP TAPE 0.02*120</v>
          </cell>
        </row>
        <row r="286">
          <cell r="A286" t="str">
            <v>LAP TAPE 0.02*250</v>
          </cell>
        </row>
        <row r="287">
          <cell r="A287" t="str">
            <v>TAPE 0.4*10 MM</v>
          </cell>
        </row>
        <row r="288">
          <cell r="A288" t="str">
            <v>TAPE 0.2*15 MM</v>
          </cell>
        </row>
        <row r="289">
          <cell r="A289" t="str">
            <v>TAPE 0.2*40 MM</v>
          </cell>
        </row>
        <row r="290">
          <cell r="A290" t="str">
            <v>DG64-00157A</v>
          </cell>
        </row>
        <row r="291">
          <cell r="A291" t="str">
            <v>T2*18MM*15000MM</v>
          </cell>
        </row>
        <row r="292">
          <cell r="A292" t="str">
            <v>0201-001972</v>
          </cell>
        </row>
        <row r="293">
          <cell r="A293" t="str">
            <v>M4*7*21.8</v>
          </cell>
        </row>
        <row r="294">
          <cell r="A294" t="str">
            <v>M3*7*10.4</v>
          </cell>
        </row>
        <row r="295">
          <cell r="A295" t="str">
            <v>M3*7*11.9</v>
          </cell>
        </row>
        <row r="296">
          <cell r="A296" t="str">
            <v>M4*6.5*11.5</v>
          </cell>
        </row>
        <row r="297">
          <cell r="A297" t="str">
            <v>DE62-00064A</v>
          </cell>
        </row>
        <row r="298">
          <cell r="A298" t="str">
            <v>DE64-02046A</v>
          </cell>
        </row>
        <row r="299">
          <cell r="A299" t="str">
            <v>BN61-02429D</v>
          </cell>
        </row>
        <row r="300">
          <cell r="A300" t="str">
            <v>BN61-03594A</v>
          </cell>
        </row>
        <row r="301">
          <cell r="A301" t="str">
            <v>BN63-01256A</v>
          </cell>
        </row>
        <row r="302">
          <cell r="A302" t="str">
            <v>DE72-00040A</v>
          </cell>
        </row>
        <row r="303">
          <cell r="A303" t="str">
            <v>DG64-00196A</v>
          </cell>
        </row>
        <row r="304">
          <cell r="A304" t="str">
            <v>0201-000143</v>
          </cell>
        </row>
        <row r="305">
          <cell r="A305" t="str">
            <v>AA63-01141C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sus vivo" id="{CF051CC6-EBE9-4E1A-A654-3EA4A6B4C601}" userId="e7767a5e2e647ae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4ABA1-3B62-4805-80AD-61A3136231CD}">
  <sheetPr>
    <tabColor rgb="FF7030A0"/>
    <pageSetUpPr fitToPage="1"/>
  </sheetPr>
  <dimension ref="A2:R43"/>
  <sheetViews>
    <sheetView tabSelected="1" topLeftCell="C1" zoomScale="80" zoomScaleNormal="80" workbookViewId="0">
      <pane xSplit="7" ySplit="5" topLeftCell="J6" activePane="bottomRight" state="frozen"/>
      <selection activeCell="M4" sqref="M4:M5"/>
      <selection pane="topRight" activeCell="M4" sqref="M4:M5"/>
      <selection pane="bottomLeft" activeCell="M4" sqref="M4:M5"/>
      <selection pane="bottomRight" activeCell="N12" sqref="N12"/>
    </sheetView>
  </sheetViews>
  <sheetFormatPr defaultColWidth="8.7265625" defaultRowHeight="14"/>
  <cols>
    <col min="1" max="2" width="5.26953125" style="2" hidden="1" customWidth="1"/>
    <col min="3" max="3" width="4.90625" style="10" bestFit="1" customWidth="1"/>
    <col min="4" max="4" width="19.90625" style="10" bestFit="1" customWidth="1"/>
    <col min="5" max="5" width="35.7265625" style="10" customWidth="1"/>
    <col min="6" max="6" width="11.54296875" style="10" hidden="1" customWidth="1"/>
    <col min="7" max="7" width="12.08984375" style="10" customWidth="1"/>
    <col min="8" max="8" width="5.81640625" style="10" customWidth="1"/>
    <col min="9" max="9" width="17.453125" style="2" customWidth="1"/>
    <col min="10" max="10" width="8.453125" style="2" customWidth="1"/>
    <col min="11" max="12" width="8.7265625" style="10"/>
    <col min="13" max="13" width="9.1796875" style="10" customWidth="1"/>
    <col min="14" max="14" width="8.7265625" style="10"/>
    <col min="15" max="15" width="10.08984375" style="10" bestFit="1" customWidth="1"/>
    <col min="16" max="16" width="14.1796875" style="10" bestFit="1" customWidth="1"/>
    <col min="17" max="16384" width="8.7265625" style="10"/>
  </cols>
  <sheetData>
    <row r="2" spans="1:18" ht="30">
      <c r="C2" s="15" t="s">
        <v>125</v>
      </c>
      <c r="D2" s="2"/>
      <c r="I2" s="11"/>
      <c r="J2" s="10"/>
    </row>
    <row r="5" spans="1:18" ht="30" customHeight="1">
      <c r="A5" s="1"/>
      <c r="B5" s="1"/>
      <c r="C5" s="20" t="s">
        <v>0</v>
      </c>
      <c r="D5" s="20" t="s">
        <v>1</v>
      </c>
      <c r="E5" s="20" t="s">
        <v>2</v>
      </c>
      <c r="F5" s="20" t="s">
        <v>130</v>
      </c>
      <c r="G5" s="20" t="s">
        <v>3</v>
      </c>
      <c r="H5" s="20" t="s">
        <v>4</v>
      </c>
      <c r="I5" s="20" t="s">
        <v>62</v>
      </c>
      <c r="J5" s="21" t="s">
        <v>133</v>
      </c>
      <c r="K5" s="21" t="s">
        <v>120</v>
      </c>
      <c r="L5" s="21" t="s">
        <v>132</v>
      </c>
      <c r="M5" s="21" t="s">
        <v>121</v>
      </c>
      <c r="N5" s="21" t="s">
        <v>122</v>
      </c>
      <c r="O5" s="21" t="s">
        <v>123</v>
      </c>
      <c r="P5" s="21" t="s">
        <v>127</v>
      </c>
      <c r="Q5" s="21" t="s">
        <v>124</v>
      </c>
      <c r="R5" s="21" t="s">
        <v>126</v>
      </c>
    </row>
    <row r="6" spans="1:18" s="28" customFormat="1" ht="15" customHeight="1">
      <c r="A6" s="22" t="s">
        <v>63</v>
      </c>
      <c r="B6" s="22" t="s">
        <v>47</v>
      </c>
      <c r="C6" s="23">
        <v>1</v>
      </c>
      <c r="D6" s="24">
        <v>1003912701</v>
      </c>
      <c r="E6" s="25" t="s">
        <v>10</v>
      </c>
      <c r="F6" s="25"/>
      <c r="G6" s="23" t="s">
        <v>7</v>
      </c>
      <c r="H6" s="23" t="s">
        <v>8</v>
      </c>
      <c r="I6" s="26" t="s">
        <v>65</v>
      </c>
      <c r="J6" s="27"/>
      <c r="K6" s="27">
        <v>9.52</v>
      </c>
      <c r="L6" s="27"/>
      <c r="M6" s="27">
        <v>0.8</v>
      </c>
      <c r="N6" s="27"/>
      <c r="O6" s="27">
        <v>16</v>
      </c>
      <c r="P6" s="27" t="s">
        <v>128</v>
      </c>
      <c r="Q6" s="27"/>
      <c r="R6" s="27"/>
    </row>
    <row r="7" spans="1:18" s="28" customFormat="1" ht="15" customHeight="1">
      <c r="A7" s="22" t="s">
        <v>63</v>
      </c>
      <c r="B7" s="22" t="s">
        <v>47</v>
      </c>
      <c r="C7" s="29">
        <v>2</v>
      </c>
      <c r="D7" s="30">
        <v>1103533401</v>
      </c>
      <c r="E7" s="31" t="s">
        <v>10</v>
      </c>
      <c r="F7" s="31" t="s">
        <v>131</v>
      </c>
      <c r="G7" s="29" t="s">
        <v>7</v>
      </c>
      <c r="H7" s="29" t="s">
        <v>8</v>
      </c>
      <c r="I7" s="32" t="s">
        <v>65</v>
      </c>
      <c r="J7" s="33"/>
      <c r="K7" s="33">
        <v>7</v>
      </c>
      <c r="L7" s="33"/>
      <c r="M7" s="33">
        <v>0.8</v>
      </c>
      <c r="N7" s="33">
        <v>80</v>
      </c>
      <c r="O7" s="33">
        <v>12</v>
      </c>
      <c r="P7" s="34" t="s">
        <v>128</v>
      </c>
      <c r="Q7" s="27"/>
      <c r="R7" s="27"/>
    </row>
    <row r="8" spans="1:18" s="28" customFormat="1" ht="15" customHeight="1">
      <c r="A8" s="22" t="s">
        <v>63</v>
      </c>
      <c r="B8" s="22" t="s">
        <v>47</v>
      </c>
      <c r="C8" s="29">
        <v>3</v>
      </c>
      <c r="D8" s="30">
        <v>1112632301</v>
      </c>
      <c r="E8" s="31" t="s">
        <v>87</v>
      </c>
      <c r="F8" s="31"/>
      <c r="G8" s="29" t="s">
        <v>7</v>
      </c>
      <c r="H8" s="29" t="s">
        <v>8</v>
      </c>
      <c r="I8" s="32" t="s">
        <v>65</v>
      </c>
      <c r="J8" s="33"/>
      <c r="K8" s="33">
        <v>6.35</v>
      </c>
      <c r="L8" s="33"/>
      <c r="M8" s="33">
        <v>0.7</v>
      </c>
      <c r="N8" s="33">
        <v>89.1</v>
      </c>
      <c r="O8" s="33">
        <v>10</v>
      </c>
      <c r="P8" s="34" t="s">
        <v>128</v>
      </c>
      <c r="Q8" s="27"/>
      <c r="R8" s="27"/>
    </row>
    <row r="9" spans="1:18" s="28" customFormat="1" ht="15" customHeight="1">
      <c r="A9" s="22" t="s">
        <v>63</v>
      </c>
      <c r="B9" s="22" t="s">
        <v>47</v>
      </c>
      <c r="C9" s="29">
        <v>4</v>
      </c>
      <c r="D9" s="30">
        <v>1112634701</v>
      </c>
      <c r="E9" s="31" t="s">
        <v>13</v>
      </c>
      <c r="F9" s="31"/>
      <c r="G9" s="29" t="s">
        <v>7</v>
      </c>
      <c r="H9" s="29" t="s">
        <v>8</v>
      </c>
      <c r="I9" s="32" t="s">
        <v>65</v>
      </c>
      <c r="J9" s="33"/>
      <c r="K9" s="33">
        <v>5</v>
      </c>
      <c r="L9" s="33"/>
      <c r="M9" s="33">
        <v>0.5</v>
      </c>
      <c r="N9" s="33">
        <v>59.1</v>
      </c>
      <c r="O9" s="33">
        <v>4</v>
      </c>
      <c r="P9" s="34" t="s">
        <v>128</v>
      </c>
      <c r="Q9" s="27"/>
      <c r="R9" s="27"/>
    </row>
    <row r="10" spans="1:18" s="28" customFormat="1" ht="15" customHeight="1">
      <c r="A10" s="22" t="s">
        <v>63</v>
      </c>
      <c r="B10" s="22" t="s">
        <v>47</v>
      </c>
      <c r="C10" s="29">
        <v>5</v>
      </c>
      <c r="D10" s="30">
        <v>1112634702</v>
      </c>
      <c r="E10" s="31" t="s">
        <v>13</v>
      </c>
      <c r="F10" s="31"/>
      <c r="G10" s="29" t="s">
        <v>7</v>
      </c>
      <c r="H10" s="29" t="s">
        <v>8</v>
      </c>
      <c r="I10" s="32" t="s">
        <v>65</v>
      </c>
      <c r="J10" s="33"/>
      <c r="K10" s="33">
        <v>5</v>
      </c>
      <c r="L10" s="33"/>
      <c r="M10" s="33">
        <v>0.5</v>
      </c>
      <c r="N10" s="33">
        <v>59.1</v>
      </c>
      <c r="O10" s="33">
        <v>4</v>
      </c>
      <c r="P10" s="34" t="s">
        <v>128</v>
      </c>
      <c r="Q10" s="27"/>
      <c r="R10" s="27"/>
    </row>
    <row r="11" spans="1:18" s="28" customFormat="1" ht="15" customHeight="1">
      <c r="A11" s="22" t="s">
        <v>63</v>
      </c>
      <c r="B11" s="22"/>
      <c r="C11" s="29">
        <v>6</v>
      </c>
      <c r="D11" s="30">
        <v>1112635401</v>
      </c>
      <c r="E11" s="31" t="s">
        <v>14</v>
      </c>
      <c r="F11" s="31"/>
      <c r="G11" s="29" t="s">
        <v>7</v>
      </c>
      <c r="H11" s="29" t="s">
        <v>8</v>
      </c>
      <c r="I11" s="32" t="s">
        <v>65</v>
      </c>
      <c r="J11" s="33"/>
      <c r="K11" s="33">
        <v>8</v>
      </c>
      <c r="L11" s="33"/>
      <c r="M11" s="33">
        <v>0.7</v>
      </c>
      <c r="N11" s="33">
        <v>49.4</v>
      </c>
      <c r="O11" s="33">
        <v>9</v>
      </c>
      <c r="P11" s="34" t="s">
        <v>128</v>
      </c>
      <c r="Q11" s="27"/>
      <c r="R11" s="27"/>
    </row>
    <row r="12" spans="1:18" s="28" customFormat="1" ht="15" customHeight="1">
      <c r="A12" s="22" t="s">
        <v>63</v>
      </c>
      <c r="B12" s="22" t="s">
        <v>47</v>
      </c>
      <c r="C12" s="29">
        <v>7</v>
      </c>
      <c r="D12" s="30">
        <v>1112635801</v>
      </c>
      <c r="E12" s="31" t="s">
        <v>14</v>
      </c>
      <c r="F12" s="31"/>
      <c r="G12" s="29" t="s">
        <v>7</v>
      </c>
      <c r="H12" s="29" t="s">
        <v>8</v>
      </c>
      <c r="I12" s="32" t="s">
        <v>65</v>
      </c>
      <c r="J12" s="33"/>
      <c r="K12" s="33">
        <v>6.35</v>
      </c>
      <c r="L12" s="33"/>
      <c r="M12" s="33">
        <v>0.6</v>
      </c>
      <c r="N12" s="33">
        <v>49.4</v>
      </c>
      <c r="O12" s="33">
        <v>6</v>
      </c>
      <c r="P12" s="34" t="s">
        <v>128</v>
      </c>
      <c r="Q12" s="27"/>
      <c r="R12" s="27"/>
    </row>
    <row r="13" spans="1:18" s="28" customFormat="1" ht="15" customHeight="1">
      <c r="A13" s="22" t="s">
        <v>63</v>
      </c>
      <c r="B13" s="22" t="s">
        <v>47</v>
      </c>
      <c r="C13" s="29">
        <v>8</v>
      </c>
      <c r="D13" s="30">
        <v>1114034301</v>
      </c>
      <c r="E13" s="31" t="s">
        <v>129</v>
      </c>
      <c r="F13" s="31"/>
      <c r="G13" s="29" t="s">
        <v>7</v>
      </c>
      <c r="H13" s="29" t="s">
        <v>8</v>
      </c>
      <c r="I13" s="32" t="s">
        <v>65</v>
      </c>
      <c r="J13" s="33"/>
      <c r="K13" s="33">
        <v>6.35</v>
      </c>
      <c r="L13" s="33"/>
      <c r="M13" s="33">
        <v>0.7</v>
      </c>
      <c r="N13" s="33">
        <v>73.900000000000006</v>
      </c>
      <c r="O13" s="33">
        <v>8</v>
      </c>
      <c r="P13" s="34" t="s">
        <v>128</v>
      </c>
      <c r="Q13" s="27"/>
      <c r="R13" s="27"/>
    </row>
    <row r="14" spans="1:18" s="28" customFormat="1" ht="15" customHeight="1">
      <c r="A14" s="22" t="s">
        <v>63</v>
      </c>
      <c r="B14" s="22" t="s">
        <v>47</v>
      </c>
      <c r="C14" s="29">
        <v>9</v>
      </c>
      <c r="D14" s="30">
        <v>1114034901</v>
      </c>
      <c r="E14" s="31" t="s">
        <v>15</v>
      </c>
      <c r="F14" s="31"/>
      <c r="G14" s="29" t="s">
        <v>7</v>
      </c>
      <c r="H14" s="29" t="s">
        <v>8</v>
      </c>
      <c r="I14" s="32" t="s">
        <v>65</v>
      </c>
      <c r="J14" s="33"/>
      <c r="K14" s="33">
        <v>7</v>
      </c>
      <c r="L14" s="33"/>
      <c r="M14" s="33">
        <v>0.6</v>
      </c>
      <c r="N14" s="33"/>
      <c r="O14" s="33">
        <v>12</v>
      </c>
      <c r="P14" s="34" t="s">
        <v>128</v>
      </c>
      <c r="Q14" s="27"/>
      <c r="R14" s="27"/>
    </row>
    <row r="15" spans="1:18" s="28" customFormat="1" ht="15" customHeight="1">
      <c r="A15" s="22" t="s">
        <v>63</v>
      </c>
      <c r="B15" s="22" t="s">
        <v>47</v>
      </c>
      <c r="C15" s="29">
        <v>10</v>
      </c>
      <c r="D15" s="30">
        <v>1115734301</v>
      </c>
      <c r="E15" s="31" t="s">
        <v>15</v>
      </c>
      <c r="F15" s="31"/>
      <c r="G15" s="29" t="s">
        <v>7</v>
      </c>
      <c r="H15" s="29" t="s">
        <v>8</v>
      </c>
      <c r="I15" s="32" t="s">
        <v>65</v>
      </c>
      <c r="J15" s="33"/>
      <c r="K15" s="33">
        <v>6.35</v>
      </c>
      <c r="L15" s="33"/>
      <c r="M15" s="33">
        <v>0.7</v>
      </c>
      <c r="N15" s="33">
        <v>73.900000000000006</v>
      </c>
      <c r="O15" s="33">
        <v>8</v>
      </c>
      <c r="P15" s="34" t="s">
        <v>128</v>
      </c>
      <c r="Q15" s="27"/>
      <c r="R15" s="27"/>
    </row>
    <row r="16" spans="1:18" s="28" customFormat="1" ht="15" customHeight="1">
      <c r="A16" s="22"/>
      <c r="B16" s="22"/>
      <c r="C16" s="35">
        <v>11</v>
      </c>
      <c r="D16" s="36">
        <v>1109323101</v>
      </c>
      <c r="E16" s="37" t="s">
        <v>101</v>
      </c>
      <c r="F16" s="37"/>
      <c r="G16" s="35" t="s">
        <v>7</v>
      </c>
      <c r="H16" s="35" t="s">
        <v>8</v>
      </c>
      <c r="I16" s="38" t="s">
        <v>65</v>
      </c>
      <c r="J16" s="39"/>
      <c r="K16" s="40">
        <v>8</v>
      </c>
      <c r="L16" s="40"/>
      <c r="M16" s="40">
        <v>0.7</v>
      </c>
      <c r="N16" s="40">
        <v>132.19999999999999</v>
      </c>
      <c r="O16" s="40">
        <v>37</v>
      </c>
      <c r="P16" s="34" t="s">
        <v>128</v>
      </c>
      <c r="Q16" s="41"/>
      <c r="R16" s="41"/>
    </row>
    <row r="17" spans="1:18" s="28" customFormat="1" ht="15" customHeight="1">
      <c r="A17" s="22"/>
      <c r="B17" s="22"/>
      <c r="C17" s="35">
        <v>12</v>
      </c>
      <c r="D17" s="36">
        <v>1109768701</v>
      </c>
      <c r="E17" s="37" t="s">
        <v>102</v>
      </c>
      <c r="F17" s="37"/>
      <c r="G17" s="35" t="s">
        <v>7</v>
      </c>
      <c r="H17" s="35" t="s">
        <v>8</v>
      </c>
      <c r="I17" s="38" t="s">
        <v>65</v>
      </c>
      <c r="J17" s="39"/>
      <c r="K17" s="40">
        <v>8</v>
      </c>
      <c r="L17" s="40"/>
      <c r="M17" s="40">
        <v>0.7</v>
      </c>
      <c r="N17" s="40">
        <v>240</v>
      </c>
      <c r="O17" s="40">
        <v>35</v>
      </c>
      <c r="P17" s="34" t="s">
        <v>128</v>
      </c>
      <c r="Q17" s="41"/>
      <c r="R17" s="41"/>
    </row>
    <row r="18" spans="1:18" s="28" customFormat="1" ht="15" customHeight="1">
      <c r="A18" s="22"/>
      <c r="B18" s="22"/>
      <c r="C18" s="35">
        <v>13</v>
      </c>
      <c r="D18" s="36">
        <v>1119733801</v>
      </c>
      <c r="E18" s="37" t="s">
        <v>102</v>
      </c>
      <c r="F18" s="37"/>
      <c r="G18" s="35" t="s">
        <v>7</v>
      </c>
      <c r="H18" s="35" t="s">
        <v>8</v>
      </c>
      <c r="I18" s="38" t="s">
        <v>65</v>
      </c>
      <c r="J18" s="39"/>
      <c r="K18" s="40">
        <v>9.52</v>
      </c>
      <c r="L18" s="40"/>
      <c r="M18" s="40">
        <v>0.8</v>
      </c>
      <c r="N18" s="40">
        <v>178.2</v>
      </c>
      <c r="O18" s="40">
        <v>35</v>
      </c>
      <c r="P18" s="34" t="s">
        <v>128</v>
      </c>
      <c r="Q18" s="41"/>
      <c r="R18" s="41"/>
    </row>
    <row r="19" spans="1:18" s="28" customFormat="1" ht="15" customHeight="1">
      <c r="A19" s="22"/>
      <c r="B19" s="22"/>
      <c r="C19" s="35">
        <v>14</v>
      </c>
      <c r="D19" s="36">
        <v>1119961801</v>
      </c>
      <c r="E19" s="37" t="s">
        <v>103</v>
      </c>
      <c r="F19" s="37"/>
      <c r="G19" s="35" t="s">
        <v>7</v>
      </c>
      <c r="H19" s="35" t="s">
        <v>8</v>
      </c>
      <c r="I19" s="38" t="s">
        <v>65</v>
      </c>
      <c r="J19" s="39"/>
      <c r="K19" s="40">
        <v>9.52</v>
      </c>
      <c r="L19" s="40"/>
      <c r="M19" s="40">
        <v>0.8</v>
      </c>
      <c r="N19" s="40">
        <v>316.5</v>
      </c>
      <c r="O19" s="40">
        <v>64</v>
      </c>
      <c r="P19" s="34" t="s">
        <v>128</v>
      </c>
      <c r="Q19" s="41"/>
      <c r="R19" s="41"/>
    </row>
    <row r="20" spans="1:18" s="28" customFormat="1" ht="15" customHeight="1">
      <c r="A20" s="22"/>
      <c r="B20" s="22"/>
      <c r="C20" s="35">
        <v>15</v>
      </c>
      <c r="D20" s="36">
        <v>1109466101</v>
      </c>
      <c r="E20" s="37" t="s">
        <v>104</v>
      </c>
      <c r="F20" s="37"/>
      <c r="G20" s="35" t="s">
        <v>7</v>
      </c>
      <c r="H20" s="35" t="s">
        <v>8</v>
      </c>
      <c r="I20" s="38" t="s">
        <v>65</v>
      </c>
      <c r="J20" s="39"/>
      <c r="K20" s="40">
        <v>9.52</v>
      </c>
      <c r="L20" s="40"/>
      <c r="M20" s="40">
        <v>0.7</v>
      </c>
      <c r="N20" s="40">
        <v>257.10000000000002</v>
      </c>
      <c r="O20" s="40">
        <v>42</v>
      </c>
      <c r="P20" s="34" t="s">
        <v>128</v>
      </c>
      <c r="Q20" s="41"/>
      <c r="R20" s="41"/>
    </row>
    <row r="21" spans="1:18" s="28" customFormat="1" ht="15" customHeight="1">
      <c r="A21" s="22"/>
      <c r="B21" s="22"/>
      <c r="C21" s="35">
        <v>16</v>
      </c>
      <c r="D21" s="36">
        <v>1118018701</v>
      </c>
      <c r="E21" s="37" t="s">
        <v>105</v>
      </c>
      <c r="F21" s="37"/>
      <c r="G21" s="35" t="s">
        <v>7</v>
      </c>
      <c r="H21" s="35" t="s">
        <v>8</v>
      </c>
      <c r="I21" s="38" t="s">
        <v>65</v>
      </c>
      <c r="J21" s="39"/>
      <c r="K21" s="40">
        <v>6.35</v>
      </c>
      <c r="L21" s="40"/>
      <c r="M21" s="40">
        <v>0.7</v>
      </c>
      <c r="N21" s="40">
        <v>215.5</v>
      </c>
      <c r="O21" s="40">
        <v>37</v>
      </c>
      <c r="P21" s="34" t="s">
        <v>128</v>
      </c>
      <c r="Q21" s="41"/>
      <c r="R21" s="41"/>
    </row>
    <row r="22" spans="1:18" s="28" customFormat="1" ht="15" customHeight="1">
      <c r="A22" s="22"/>
      <c r="B22" s="22"/>
      <c r="C22" s="35">
        <v>17</v>
      </c>
      <c r="D22" s="36">
        <v>1121114701</v>
      </c>
      <c r="E22" s="37" t="s">
        <v>106</v>
      </c>
      <c r="F22" s="37"/>
      <c r="G22" s="35" t="s">
        <v>7</v>
      </c>
      <c r="H22" s="35" t="s">
        <v>8</v>
      </c>
      <c r="I22" s="38" t="s">
        <v>65</v>
      </c>
      <c r="J22" s="39"/>
      <c r="K22" s="40">
        <v>6.35</v>
      </c>
      <c r="L22" s="40"/>
      <c r="M22" s="40">
        <v>0.7</v>
      </c>
      <c r="N22" s="40">
        <v>247.1</v>
      </c>
      <c r="O22" s="40">
        <v>28</v>
      </c>
      <c r="P22" s="34" t="s">
        <v>128</v>
      </c>
      <c r="Q22" s="41"/>
      <c r="R22" s="41"/>
    </row>
    <row r="23" spans="1:18" s="28" customFormat="1" ht="15" customHeight="1">
      <c r="A23" s="22"/>
      <c r="B23" s="22"/>
      <c r="C23" s="29">
        <v>18</v>
      </c>
      <c r="D23" s="42">
        <v>1003905502</v>
      </c>
      <c r="E23" s="43" t="s">
        <v>88</v>
      </c>
      <c r="F23" s="31"/>
      <c r="G23" s="29" t="s">
        <v>7</v>
      </c>
      <c r="H23" s="44" t="s">
        <v>8</v>
      </c>
      <c r="I23" s="32" t="s">
        <v>65</v>
      </c>
      <c r="J23" s="33"/>
      <c r="K23" s="33">
        <v>8</v>
      </c>
      <c r="L23" s="33"/>
      <c r="M23" s="33">
        <v>0.7</v>
      </c>
      <c r="N23" s="33"/>
      <c r="O23" s="33">
        <v>9</v>
      </c>
      <c r="P23" s="34" t="s">
        <v>128</v>
      </c>
      <c r="Q23" s="27"/>
      <c r="R23" s="27"/>
    </row>
    <row r="24" spans="1:18" s="28" customFormat="1" ht="15" customHeight="1">
      <c r="A24" s="22"/>
      <c r="B24" s="22"/>
      <c r="C24" s="29">
        <v>19</v>
      </c>
      <c r="D24" s="42">
        <v>1003905501</v>
      </c>
      <c r="E24" s="43" t="s">
        <v>24</v>
      </c>
      <c r="F24" s="43"/>
      <c r="G24" s="29" t="s">
        <v>7</v>
      </c>
      <c r="H24" s="44" t="s">
        <v>8</v>
      </c>
      <c r="I24" s="32" t="s">
        <v>65</v>
      </c>
      <c r="J24" s="33"/>
      <c r="K24" s="33">
        <v>7</v>
      </c>
      <c r="L24" s="33"/>
      <c r="M24" s="33">
        <v>0.7</v>
      </c>
      <c r="N24" s="33"/>
      <c r="O24" s="33">
        <v>7</v>
      </c>
      <c r="P24" s="34" t="s">
        <v>128</v>
      </c>
      <c r="Q24" s="27"/>
      <c r="R24" s="27"/>
    </row>
    <row r="25" spans="1:18" s="28" customFormat="1" ht="15" customHeight="1">
      <c r="A25" s="22"/>
      <c r="B25" s="22"/>
      <c r="C25" s="29">
        <v>20</v>
      </c>
      <c r="D25" s="30">
        <v>1112831101</v>
      </c>
      <c r="E25" s="31" t="s">
        <v>100</v>
      </c>
      <c r="F25" s="31" t="s">
        <v>131</v>
      </c>
      <c r="G25" s="29" t="s">
        <v>7</v>
      </c>
      <c r="H25" s="29" t="s">
        <v>8</v>
      </c>
      <c r="I25" s="32" t="s">
        <v>65</v>
      </c>
      <c r="J25" s="40"/>
      <c r="K25" s="40">
        <v>8</v>
      </c>
      <c r="L25" s="40"/>
      <c r="M25" s="40">
        <v>0.6</v>
      </c>
      <c r="N25" s="40">
        <v>51.3</v>
      </c>
      <c r="O25" s="40">
        <v>8</v>
      </c>
      <c r="P25" s="34" t="s">
        <v>128</v>
      </c>
      <c r="Q25" s="41"/>
      <c r="R25" s="41"/>
    </row>
    <row r="26" spans="1:18" s="28" customFormat="1" ht="15" customHeight="1">
      <c r="A26" s="22" t="s">
        <v>64</v>
      </c>
      <c r="B26" s="22"/>
      <c r="C26" s="29">
        <v>21</v>
      </c>
      <c r="D26" s="30" t="s">
        <v>20</v>
      </c>
      <c r="E26" s="31" t="s">
        <v>19</v>
      </c>
      <c r="F26" s="31" t="s">
        <v>131</v>
      </c>
      <c r="G26" s="29" t="s">
        <v>7</v>
      </c>
      <c r="H26" s="29" t="s">
        <v>8</v>
      </c>
      <c r="I26" s="45" t="s">
        <v>75</v>
      </c>
      <c r="J26" s="33"/>
      <c r="K26" s="33">
        <v>7</v>
      </c>
      <c r="L26" s="33"/>
      <c r="M26" s="33">
        <v>0.5</v>
      </c>
      <c r="N26" s="33">
        <v>50</v>
      </c>
      <c r="O26" s="33">
        <v>11.88</v>
      </c>
      <c r="P26" s="34" t="s">
        <v>128</v>
      </c>
      <c r="Q26" s="27"/>
      <c r="R26" s="27"/>
    </row>
    <row r="27" spans="1:18" s="28" customFormat="1" ht="15" customHeight="1">
      <c r="A27" s="22" t="s">
        <v>64</v>
      </c>
      <c r="B27" s="22"/>
      <c r="C27" s="29">
        <v>22</v>
      </c>
      <c r="D27" s="30" t="s">
        <v>118</v>
      </c>
      <c r="E27" s="31" t="s">
        <v>19</v>
      </c>
      <c r="F27" s="31" t="s">
        <v>131</v>
      </c>
      <c r="G27" s="29" t="s">
        <v>7</v>
      </c>
      <c r="H27" s="29" t="s">
        <v>8</v>
      </c>
      <c r="I27" s="45" t="s">
        <v>75</v>
      </c>
      <c r="J27" s="33"/>
      <c r="K27" s="33">
        <v>7</v>
      </c>
      <c r="L27" s="33"/>
      <c r="M27" s="33">
        <v>0.5</v>
      </c>
      <c r="N27" s="33">
        <v>50</v>
      </c>
      <c r="O27" s="33">
        <v>11.59</v>
      </c>
      <c r="P27" s="34" t="s">
        <v>128</v>
      </c>
      <c r="Q27" s="27"/>
      <c r="R27" s="27"/>
    </row>
    <row r="28" spans="1:18" s="28" customFormat="1" ht="15" customHeight="1">
      <c r="A28" s="22"/>
      <c r="B28" s="22"/>
      <c r="C28" s="29">
        <v>23</v>
      </c>
      <c r="D28" s="30" t="s">
        <v>71</v>
      </c>
      <c r="E28" s="31" t="s">
        <v>86</v>
      </c>
      <c r="F28" s="31" t="s">
        <v>131</v>
      </c>
      <c r="G28" s="29" t="s">
        <v>7</v>
      </c>
      <c r="H28" s="29" t="s">
        <v>8</v>
      </c>
      <c r="I28" s="45" t="s">
        <v>75</v>
      </c>
      <c r="J28" s="33"/>
      <c r="K28" s="33">
        <v>7</v>
      </c>
      <c r="L28" s="33"/>
      <c r="M28" s="33">
        <v>0.5</v>
      </c>
      <c r="N28" s="33">
        <v>50</v>
      </c>
      <c r="O28" s="33">
        <v>11</v>
      </c>
      <c r="P28" s="34" t="s">
        <v>128</v>
      </c>
      <c r="Q28" s="27"/>
      <c r="R28" s="27"/>
    </row>
    <row r="29" spans="1:18" s="28" customFormat="1" ht="15" customHeight="1">
      <c r="A29" s="22"/>
      <c r="B29" s="22"/>
      <c r="C29" s="29">
        <v>24</v>
      </c>
      <c r="D29" s="30" t="s">
        <v>119</v>
      </c>
      <c r="E29" s="31" t="s">
        <v>86</v>
      </c>
      <c r="F29" s="31" t="s">
        <v>131</v>
      </c>
      <c r="G29" s="29" t="s">
        <v>7</v>
      </c>
      <c r="H29" s="29" t="s">
        <v>8</v>
      </c>
      <c r="I29" s="45" t="s">
        <v>75</v>
      </c>
      <c r="J29" s="33"/>
      <c r="K29" s="33">
        <v>7</v>
      </c>
      <c r="L29" s="33"/>
      <c r="M29" s="33">
        <v>0.5</v>
      </c>
      <c r="N29" s="33">
        <v>50</v>
      </c>
      <c r="O29" s="33">
        <v>11</v>
      </c>
      <c r="P29" s="34" t="s">
        <v>128</v>
      </c>
      <c r="Q29" s="27"/>
      <c r="R29" s="27"/>
    </row>
    <row r="30" spans="1:18" s="28" customFormat="1" ht="15" customHeight="1">
      <c r="A30" s="22"/>
      <c r="B30" s="22"/>
      <c r="C30" s="29">
        <v>25</v>
      </c>
      <c r="D30" s="46" t="s">
        <v>89</v>
      </c>
      <c r="E30" s="47" t="s">
        <v>86</v>
      </c>
      <c r="F30" s="31" t="s">
        <v>131</v>
      </c>
      <c r="G30" s="29" t="s">
        <v>7</v>
      </c>
      <c r="H30" s="29" t="s">
        <v>8</v>
      </c>
      <c r="I30" s="45" t="s">
        <v>75</v>
      </c>
      <c r="J30" s="34"/>
      <c r="K30" s="56">
        <v>6.8</v>
      </c>
      <c r="L30" s="56"/>
      <c r="M30" s="34">
        <v>0.5</v>
      </c>
      <c r="N30" s="34"/>
      <c r="O30" s="34">
        <v>9.65</v>
      </c>
      <c r="P30" s="34" t="s">
        <v>128</v>
      </c>
      <c r="Q30" s="48"/>
      <c r="R30" s="48"/>
    </row>
    <row r="31" spans="1:18" s="28" customFormat="1" ht="15" customHeight="1">
      <c r="A31" s="22"/>
      <c r="B31" s="22"/>
      <c r="C31" s="23">
        <v>26</v>
      </c>
      <c r="D31" s="49" t="s">
        <v>117</v>
      </c>
      <c r="E31" s="50" t="s">
        <v>116</v>
      </c>
      <c r="F31" s="50"/>
      <c r="G31" s="23" t="s">
        <v>7</v>
      </c>
      <c r="H31" s="23" t="s">
        <v>8</v>
      </c>
      <c r="I31" s="51" t="s">
        <v>75</v>
      </c>
      <c r="J31" s="48"/>
      <c r="K31" s="48">
        <v>7</v>
      </c>
      <c r="L31" s="48"/>
      <c r="M31" s="48">
        <v>0.5</v>
      </c>
      <c r="N31" s="48"/>
      <c r="O31" s="48"/>
      <c r="P31" s="48" t="s">
        <v>128</v>
      </c>
      <c r="Q31" s="48"/>
      <c r="R31" s="48"/>
    </row>
    <row r="32" spans="1:18" s="28" customFormat="1" ht="15" customHeight="1">
      <c r="A32" s="22"/>
      <c r="B32" s="22"/>
      <c r="C32" s="23">
        <v>27</v>
      </c>
      <c r="D32" s="24" t="s">
        <v>76</v>
      </c>
      <c r="E32" s="25" t="s">
        <v>77</v>
      </c>
      <c r="F32" s="25"/>
      <c r="G32" s="23" t="s">
        <v>7</v>
      </c>
      <c r="H32" s="23" t="s">
        <v>8</v>
      </c>
      <c r="I32" s="51" t="s">
        <v>78</v>
      </c>
      <c r="J32" s="48"/>
      <c r="K32" s="48">
        <v>9.5299999999999994</v>
      </c>
      <c r="L32" s="48"/>
      <c r="M32" s="48">
        <v>0.8</v>
      </c>
      <c r="N32" s="48"/>
      <c r="O32" s="48">
        <v>13</v>
      </c>
      <c r="P32" s="48" t="s">
        <v>128</v>
      </c>
      <c r="Q32" s="48"/>
      <c r="R32" s="48"/>
    </row>
    <row r="33" spans="1:18" s="28" customFormat="1" ht="15" customHeight="1">
      <c r="A33" s="22"/>
      <c r="B33" s="22"/>
      <c r="C33" s="23">
        <v>28</v>
      </c>
      <c r="D33" s="52" t="s">
        <v>94</v>
      </c>
      <c r="E33" s="53" t="s">
        <v>96</v>
      </c>
      <c r="F33" s="53"/>
      <c r="G33" s="54" t="s">
        <v>7</v>
      </c>
      <c r="H33" s="23" t="s">
        <v>8</v>
      </c>
      <c r="I33" s="55" t="s">
        <v>78</v>
      </c>
      <c r="J33" s="48"/>
      <c r="K33" s="56">
        <v>9.6</v>
      </c>
      <c r="L33" s="56"/>
      <c r="M33" s="48"/>
      <c r="N33" s="48"/>
      <c r="O33" s="48">
        <v>11</v>
      </c>
      <c r="P33" s="48" t="s">
        <v>128</v>
      </c>
      <c r="Q33" s="48"/>
      <c r="R33" s="48"/>
    </row>
    <row r="34" spans="1:18" s="28" customFormat="1" ht="15" customHeight="1">
      <c r="A34" s="22"/>
      <c r="B34" s="22"/>
      <c r="C34" s="23">
        <v>29</v>
      </c>
      <c r="D34" s="24" t="s">
        <v>95</v>
      </c>
      <c r="E34" s="25" t="s">
        <v>96</v>
      </c>
      <c r="F34" s="25"/>
      <c r="G34" s="23" t="s">
        <v>7</v>
      </c>
      <c r="H34" s="23" t="s">
        <v>8</v>
      </c>
      <c r="I34" s="51" t="s">
        <v>78</v>
      </c>
      <c r="J34" s="57"/>
      <c r="K34" s="58">
        <v>12.78</v>
      </c>
      <c r="L34" s="58"/>
      <c r="M34" s="57"/>
      <c r="N34" s="57"/>
      <c r="O34" s="57">
        <v>14</v>
      </c>
      <c r="P34" s="48" t="s">
        <v>128</v>
      </c>
      <c r="Q34" s="57"/>
      <c r="R34" s="57"/>
    </row>
    <row r="35" spans="1:18" s="61" customFormat="1" ht="15" customHeight="1">
      <c r="A35" s="59"/>
      <c r="B35" s="59"/>
      <c r="C35" s="23">
        <v>30</v>
      </c>
      <c r="D35" s="52" t="s">
        <v>97</v>
      </c>
      <c r="E35" s="53" t="s">
        <v>98</v>
      </c>
      <c r="F35" s="53"/>
      <c r="G35" s="60" t="s">
        <v>7</v>
      </c>
      <c r="H35" s="60" t="s">
        <v>8</v>
      </c>
      <c r="I35" s="55" t="s">
        <v>78</v>
      </c>
      <c r="J35" s="48"/>
      <c r="K35" s="48">
        <v>8</v>
      </c>
      <c r="L35" s="48"/>
      <c r="M35" s="48">
        <v>1</v>
      </c>
      <c r="N35" s="48"/>
      <c r="O35" s="48">
        <v>6</v>
      </c>
      <c r="P35" s="48" t="s">
        <v>128</v>
      </c>
      <c r="Q35" s="48"/>
      <c r="R35" s="48"/>
    </row>
    <row r="36" spans="1:18" s="28" customFormat="1" ht="15" customHeight="1">
      <c r="A36" s="22"/>
      <c r="B36" s="22"/>
      <c r="C36" s="23">
        <v>31</v>
      </c>
      <c r="D36" s="24" t="s">
        <v>99</v>
      </c>
      <c r="E36" s="25" t="s">
        <v>98</v>
      </c>
      <c r="F36" s="25"/>
      <c r="G36" s="23" t="s">
        <v>7</v>
      </c>
      <c r="H36" s="23" t="s">
        <v>8</v>
      </c>
      <c r="I36" s="51" t="s">
        <v>78</v>
      </c>
      <c r="J36" s="48"/>
      <c r="K36" s="48">
        <v>8</v>
      </c>
      <c r="L36" s="48"/>
      <c r="M36" s="48">
        <v>1</v>
      </c>
      <c r="N36" s="48"/>
      <c r="O36" s="48">
        <v>12</v>
      </c>
      <c r="P36" s="48" t="s">
        <v>128</v>
      </c>
      <c r="Q36" s="48"/>
      <c r="R36" s="48"/>
    </row>
    <row r="37" spans="1:18" s="28" customFormat="1" ht="15" customHeight="1">
      <c r="A37" s="22"/>
      <c r="B37" s="22"/>
      <c r="C37" s="23">
        <v>32</v>
      </c>
      <c r="D37" s="24" t="s">
        <v>107</v>
      </c>
      <c r="E37" s="25" t="s">
        <v>108</v>
      </c>
      <c r="F37" s="25"/>
      <c r="G37" s="23" t="s">
        <v>7</v>
      </c>
      <c r="H37" s="23" t="s">
        <v>8</v>
      </c>
      <c r="I37" s="51" t="s">
        <v>109</v>
      </c>
      <c r="J37" s="57"/>
      <c r="K37" s="57">
        <v>7.94</v>
      </c>
      <c r="L37" s="57"/>
      <c r="M37" s="57">
        <v>0.7</v>
      </c>
      <c r="N37" s="57"/>
      <c r="O37" s="57"/>
      <c r="P37" s="48" t="s">
        <v>128</v>
      </c>
      <c r="Q37" s="57"/>
      <c r="R37" s="57"/>
    </row>
    <row r="38" spans="1:18" s="28" customFormat="1" ht="15" customHeight="1">
      <c r="A38" s="22"/>
      <c r="B38" s="22"/>
      <c r="C38" s="23">
        <v>33</v>
      </c>
      <c r="D38" s="24" t="s">
        <v>110</v>
      </c>
      <c r="E38" s="25" t="s">
        <v>111</v>
      </c>
      <c r="F38" s="25"/>
      <c r="G38" s="23" t="s">
        <v>7</v>
      </c>
      <c r="H38" s="23" t="s">
        <v>8</v>
      </c>
      <c r="I38" s="51" t="s">
        <v>109</v>
      </c>
      <c r="J38" s="48"/>
      <c r="K38" s="48">
        <v>7.94</v>
      </c>
      <c r="L38" s="48"/>
      <c r="M38" s="48">
        <v>0.7</v>
      </c>
      <c r="N38" s="48"/>
      <c r="O38" s="48"/>
      <c r="P38" s="48" t="s">
        <v>128</v>
      </c>
      <c r="Q38" s="48"/>
      <c r="R38" s="48"/>
    </row>
    <row r="39" spans="1:18" s="28" customFormat="1" ht="15" customHeight="1">
      <c r="A39" s="22"/>
      <c r="B39" s="22"/>
      <c r="C39" s="23">
        <v>34</v>
      </c>
      <c r="D39" s="24" t="s">
        <v>112</v>
      </c>
      <c r="E39" s="25" t="s">
        <v>114</v>
      </c>
      <c r="F39" s="25"/>
      <c r="G39" s="23" t="s">
        <v>7</v>
      </c>
      <c r="H39" s="23" t="s">
        <v>8</v>
      </c>
      <c r="I39" s="51" t="s">
        <v>115</v>
      </c>
      <c r="J39" s="48"/>
      <c r="K39" s="48">
        <v>15.88</v>
      </c>
      <c r="L39" s="48"/>
      <c r="M39" s="48">
        <v>1</v>
      </c>
      <c r="N39" s="48"/>
      <c r="O39" s="48"/>
      <c r="P39" s="48" t="s">
        <v>128</v>
      </c>
      <c r="Q39" s="48"/>
      <c r="R39" s="48"/>
    </row>
    <row r="40" spans="1:18" s="28" customFormat="1" ht="15" customHeight="1">
      <c r="A40" s="22"/>
      <c r="B40" s="22"/>
      <c r="C40" s="23">
        <v>35</v>
      </c>
      <c r="D40" s="24" t="s">
        <v>113</v>
      </c>
      <c r="E40" s="25" t="s">
        <v>114</v>
      </c>
      <c r="F40" s="25"/>
      <c r="G40" s="23" t="s">
        <v>7</v>
      </c>
      <c r="H40" s="23" t="s">
        <v>8</v>
      </c>
      <c r="I40" s="51" t="s">
        <v>115</v>
      </c>
      <c r="J40" s="48"/>
      <c r="K40" s="48">
        <v>12.7</v>
      </c>
      <c r="L40" s="48"/>
      <c r="M40" s="48">
        <v>0.8</v>
      </c>
      <c r="N40" s="48"/>
      <c r="O40" s="48"/>
      <c r="P40" s="48" t="s">
        <v>128</v>
      </c>
      <c r="Q40" s="48"/>
      <c r="R40" s="48"/>
    </row>
    <row r="41" spans="1:18" s="28" customFormat="1" ht="15" customHeight="1">
      <c r="A41" s="22"/>
      <c r="B41" s="22"/>
      <c r="C41" s="23">
        <v>36</v>
      </c>
      <c r="D41" s="24" t="s">
        <v>134</v>
      </c>
      <c r="E41" s="25" t="s">
        <v>135</v>
      </c>
      <c r="F41" s="25"/>
      <c r="G41" s="23" t="s">
        <v>138</v>
      </c>
      <c r="H41" s="23" t="s">
        <v>139</v>
      </c>
      <c r="I41" s="51" t="s">
        <v>78</v>
      </c>
      <c r="J41" s="48"/>
      <c r="K41" s="48"/>
      <c r="L41" s="48"/>
      <c r="M41" s="48"/>
      <c r="N41" s="48"/>
      <c r="O41" s="48"/>
      <c r="P41" s="48"/>
      <c r="Q41" s="48"/>
      <c r="R41" s="48"/>
    </row>
    <row r="42" spans="1:18" s="28" customFormat="1" ht="15" customHeight="1" thickBot="1">
      <c r="A42" s="22"/>
      <c r="B42" s="22"/>
      <c r="C42" s="62">
        <v>37</v>
      </c>
      <c r="D42" s="63" t="s">
        <v>136</v>
      </c>
      <c r="E42" s="64" t="s">
        <v>137</v>
      </c>
      <c r="F42" s="64"/>
      <c r="G42" s="62" t="s">
        <v>138</v>
      </c>
      <c r="H42" s="62" t="s">
        <v>139</v>
      </c>
      <c r="I42" s="65" t="s">
        <v>78</v>
      </c>
      <c r="J42" s="66"/>
      <c r="K42" s="66"/>
      <c r="L42" s="66"/>
      <c r="M42" s="66"/>
      <c r="N42" s="66"/>
      <c r="O42" s="66"/>
      <c r="P42" s="66"/>
      <c r="Q42" s="66"/>
      <c r="R42" s="66"/>
    </row>
    <row r="43" spans="1:18" s="28" customFormat="1" ht="15" customHeight="1" thickTop="1">
      <c r="A43" s="22"/>
      <c r="B43" s="22"/>
      <c r="D43" s="67" t="s">
        <v>84</v>
      </c>
      <c r="I43" s="22"/>
      <c r="J43" s="22"/>
    </row>
  </sheetData>
  <autoFilter ref="C5:R5" xr:uid="{8664ABA1-3B62-4805-80AD-61A3136231CD}"/>
  <phoneticPr fontId="8" type="noConversion"/>
  <printOptions horizontalCentered="1" verticalCentered="1"/>
  <pageMargins left="0" right="0" top="0" bottom="0" header="0" footer="0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57591-8750-4F60-A7D9-FBEFDFD7175A}">
  <sheetPr codeName="Sheet5"/>
  <dimension ref="C1:U74"/>
  <sheetViews>
    <sheetView topLeftCell="A13" zoomScale="70" zoomScaleNormal="70" workbookViewId="0">
      <selection activeCell="Q48" sqref="Q48"/>
    </sheetView>
  </sheetViews>
  <sheetFormatPr defaultRowHeight="14.5"/>
  <cols>
    <col min="3" max="3" width="4.36328125" customWidth="1"/>
    <col min="4" max="4" width="18.26953125" style="4" bestFit="1" customWidth="1"/>
    <col min="5" max="5" width="37.90625" style="4" bestFit="1" customWidth="1"/>
    <col min="6" max="6" width="14" style="5" bestFit="1" customWidth="1"/>
    <col min="7" max="7" width="5" style="5" bestFit="1" customWidth="1"/>
    <col min="8" max="8" width="7.6328125" style="14" bestFit="1" customWidth="1"/>
    <col min="9" max="13" width="8.7265625" style="4"/>
  </cols>
  <sheetData>
    <row r="1" spans="3:21">
      <c r="R1" s="9" t="s">
        <v>58</v>
      </c>
      <c r="S1">
        <v>36</v>
      </c>
      <c r="T1" t="s">
        <v>61</v>
      </c>
      <c r="U1" s="9"/>
    </row>
    <row r="2" spans="3:21">
      <c r="H2" s="14" t="s">
        <v>60</v>
      </c>
      <c r="I2" s="68" t="s">
        <v>57</v>
      </c>
      <c r="J2" s="68"/>
      <c r="K2" s="68"/>
      <c r="L2" s="68"/>
      <c r="M2" s="4" t="s">
        <v>74</v>
      </c>
      <c r="N2" t="s">
        <v>59</v>
      </c>
      <c r="R2" s="9" t="s">
        <v>58</v>
      </c>
      <c r="S2">
        <v>31.3</v>
      </c>
      <c r="T2" t="s">
        <v>57</v>
      </c>
    </row>
    <row r="3" spans="3:21">
      <c r="C3" s="8" t="s">
        <v>0</v>
      </c>
      <c r="D3" s="8" t="s">
        <v>1</v>
      </c>
      <c r="E3" s="8" t="s">
        <v>2</v>
      </c>
      <c r="F3" s="8" t="s">
        <v>3</v>
      </c>
      <c r="G3" s="8" t="s">
        <v>4</v>
      </c>
      <c r="H3" s="13" t="s">
        <v>5</v>
      </c>
      <c r="I3" s="4">
        <v>31.3</v>
      </c>
      <c r="M3" s="3"/>
    </row>
    <row r="4" spans="3:21">
      <c r="C4">
        <v>1</v>
      </c>
      <c r="D4" s="4">
        <v>1003905401</v>
      </c>
      <c r="E4" s="4" t="s">
        <v>6</v>
      </c>
      <c r="F4" s="5" t="s">
        <v>7</v>
      </c>
      <c r="G4" s="5" t="s">
        <v>8</v>
      </c>
      <c r="H4" s="14">
        <v>14.79</v>
      </c>
      <c r="M4" s="3">
        <f t="shared" ref="M4:M47" si="0">$I$3*I4</f>
        <v>0</v>
      </c>
    </row>
    <row r="5" spans="3:21">
      <c r="C5">
        <v>2</v>
      </c>
      <c r="D5" s="4">
        <v>1003905402</v>
      </c>
      <c r="E5" s="4" t="s">
        <v>6</v>
      </c>
      <c r="F5" s="5" t="s">
        <v>7</v>
      </c>
      <c r="G5" s="5" t="s">
        <v>8</v>
      </c>
      <c r="H5" s="14">
        <v>15.29</v>
      </c>
      <c r="M5" s="3">
        <f t="shared" si="0"/>
        <v>0</v>
      </c>
    </row>
    <row r="6" spans="3:21">
      <c r="C6">
        <v>3</v>
      </c>
      <c r="D6" s="4">
        <v>1003905403</v>
      </c>
      <c r="E6" s="4" t="s">
        <v>6</v>
      </c>
      <c r="F6" s="5" t="s">
        <v>7</v>
      </c>
      <c r="G6" s="5" t="s">
        <v>8</v>
      </c>
      <c r="H6" s="14">
        <v>17.809999999999999</v>
      </c>
      <c r="M6" s="3">
        <f t="shared" si="0"/>
        <v>0</v>
      </c>
    </row>
    <row r="7" spans="3:21">
      <c r="C7">
        <v>4</v>
      </c>
      <c r="D7" s="4">
        <v>1003905701</v>
      </c>
      <c r="E7" s="4" t="s">
        <v>6</v>
      </c>
      <c r="F7" s="5" t="s">
        <v>7</v>
      </c>
      <c r="G7" s="5" t="s">
        <v>8</v>
      </c>
      <c r="H7" s="14">
        <v>19.100000000000001</v>
      </c>
      <c r="M7" s="3">
        <f t="shared" si="0"/>
        <v>0</v>
      </c>
    </row>
    <row r="8" spans="3:21">
      <c r="C8">
        <v>5</v>
      </c>
      <c r="D8" s="4">
        <v>1003905702</v>
      </c>
      <c r="E8" s="4" t="s">
        <v>6</v>
      </c>
      <c r="F8" s="5" t="s">
        <v>7</v>
      </c>
      <c r="G8" s="5" t="s">
        <v>8</v>
      </c>
      <c r="H8" s="14">
        <v>18.89</v>
      </c>
      <c r="M8" s="3">
        <f t="shared" si="0"/>
        <v>0</v>
      </c>
    </row>
    <row r="9" spans="3:21">
      <c r="C9">
        <v>6</v>
      </c>
      <c r="D9" s="4">
        <v>1003910801</v>
      </c>
      <c r="E9" s="4" t="s">
        <v>9</v>
      </c>
      <c r="F9" s="5" t="s">
        <v>7</v>
      </c>
      <c r="G9" s="5" t="s">
        <v>8</v>
      </c>
      <c r="H9" s="14">
        <v>13.06</v>
      </c>
      <c r="M9" s="3">
        <f t="shared" si="0"/>
        <v>0</v>
      </c>
    </row>
    <row r="10" spans="3:21">
      <c r="C10">
        <v>7</v>
      </c>
      <c r="D10" s="4">
        <v>1003911101</v>
      </c>
      <c r="E10" s="4" t="s">
        <v>9</v>
      </c>
      <c r="F10" s="5" t="s">
        <v>7</v>
      </c>
      <c r="G10" s="5" t="s">
        <v>8</v>
      </c>
      <c r="H10" s="14">
        <v>13.22</v>
      </c>
      <c r="M10" s="3">
        <f t="shared" si="0"/>
        <v>0</v>
      </c>
    </row>
    <row r="11" spans="3:21">
      <c r="C11">
        <v>8</v>
      </c>
      <c r="D11" s="4">
        <v>1003912701</v>
      </c>
      <c r="E11" s="4" t="s">
        <v>10</v>
      </c>
      <c r="F11" s="5" t="s">
        <v>7</v>
      </c>
      <c r="G11" s="5" t="s">
        <v>8</v>
      </c>
      <c r="H11" s="14">
        <v>12.5</v>
      </c>
      <c r="M11" s="3">
        <f t="shared" si="0"/>
        <v>0</v>
      </c>
    </row>
    <row r="12" spans="3:21">
      <c r="C12">
        <v>9</v>
      </c>
      <c r="D12" s="4">
        <v>1003915001</v>
      </c>
      <c r="E12" s="4" t="s">
        <v>11</v>
      </c>
      <c r="F12" s="5" t="s">
        <v>7</v>
      </c>
      <c r="G12" s="5" t="s">
        <v>8</v>
      </c>
      <c r="H12" s="14">
        <v>20.2</v>
      </c>
      <c r="M12" s="3">
        <f t="shared" si="0"/>
        <v>0</v>
      </c>
    </row>
    <row r="13" spans="3:21">
      <c r="C13">
        <v>10</v>
      </c>
      <c r="D13" s="4">
        <v>1103533401</v>
      </c>
      <c r="E13" s="4" t="s">
        <v>10</v>
      </c>
      <c r="F13" s="5" t="s">
        <v>7</v>
      </c>
      <c r="G13" s="5" t="s">
        <v>8</v>
      </c>
      <c r="H13" s="14">
        <v>11.4</v>
      </c>
      <c r="M13" s="3">
        <f t="shared" si="0"/>
        <v>0</v>
      </c>
    </row>
    <row r="14" spans="3:21">
      <c r="C14">
        <v>11</v>
      </c>
      <c r="D14" s="4">
        <v>1112632301</v>
      </c>
      <c r="E14" s="4" t="s">
        <v>12</v>
      </c>
      <c r="F14" s="5" t="s">
        <v>7</v>
      </c>
      <c r="G14" s="5" t="s">
        <v>8</v>
      </c>
      <c r="H14" s="14">
        <v>14.25</v>
      </c>
      <c r="M14" s="3">
        <f t="shared" si="0"/>
        <v>0</v>
      </c>
    </row>
    <row r="15" spans="3:21">
      <c r="C15">
        <v>12</v>
      </c>
      <c r="D15" s="4">
        <v>1112634701</v>
      </c>
      <c r="E15" s="4" t="s">
        <v>13</v>
      </c>
      <c r="F15" s="5" t="s">
        <v>7</v>
      </c>
      <c r="G15" s="5" t="s">
        <v>8</v>
      </c>
      <c r="H15" s="14">
        <v>11.06</v>
      </c>
      <c r="M15" s="3">
        <f t="shared" si="0"/>
        <v>0</v>
      </c>
    </row>
    <row r="16" spans="3:21">
      <c r="C16">
        <v>13</v>
      </c>
      <c r="D16" s="4">
        <v>1112634702</v>
      </c>
      <c r="E16" s="4" t="s">
        <v>13</v>
      </c>
      <c r="F16" s="5" t="s">
        <v>7</v>
      </c>
      <c r="G16" s="5" t="s">
        <v>8</v>
      </c>
      <c r="H16" s="14">
        <v>10.9</v>
      </c>
      <c r="M16" s="3">
        <f t="shared" si="0"/>
        <v>0</v>
      </c>
    </row>
    <row r="17" spans="3:13">
      <c r="C17">
        <v>14</v>
      </c>
      <c r="D17" s="4">
        <v>1112635401</v>
      </c>
      <c r="E17" s="4" t="s">
        <v>14</v>
      </c>
      <c r="F17" s="5" t="s">
        <v>7</v>
      </c>
      <c r="G17" s="5" t="s">
        <v>8</v>
      </c>
      <c r="H17" s="14">
        <v>10.23</v>
      </c>
      <c r="M17" s="3">
        <f t="shared" si="0"/>
        <v>0</v>
      </c>
    </row>
    <row r="18" spans="3:13">
      <c r="C18">
        <v>15</v>
      </c>
      <c r="D18" s="4">
        <v>1112635801</v>
      </c>
      <c r="E18" s="4" t="s">
        <v>14</v>
      </c>
      <c r="F18" s="5" t="s">
        <v>7</v>
      </c>
      <c r="G18" s="5" t="s">
        <v>8</v>
      </c>
      <c r="H18" s="14">
        <v>10.83</v>
      </c>
      <c r="M18" s="3">
        <f t="shared" si="0"/>
        <v>0</v>
      </c>
    </row>
    <row r="19" spans="3:13">
      <c r="C19">
        <v>16</v>
      </c>
      <c r="D19" s="4">
        <v>1112831001</v>
      </c>
      <c r="E19" s="4" t="s">
        <v>6</v>
      </c>
      <c r="F19" s="5" t="s">
        <v>7</v>
      </c>
      <c r="G19" s="5" t="s">
        <v>8</v>
      </c>
      <c r="H19" s="14">
        <v>18.010000000000002</v>
      </c>
      <c r="M19" s="3">
        <f t="shared" si="0"/>
        <v>0</v>
      </c>
    </row>
    <row r="20" spans="3:13">
      <c r="C20">
        <v>17</v>
      </c>
      <c r="D20" s="4">
        <v>1114034301</v>
      </c>
      <c r="E20" s="4" t="s">
        <v>15</v>
      </c>
      <c r="F20" s="5" t="s">
        <v>7</v>
      </c>
      <c r="G20" s="5" t="s">
        <v>8</v>
      </c>
      <c r="H20" s="14">
        <v>15.36</v>
      </c>
      <c r="M20" s="3">
        <f t="shared" si="0"/>
        <v>0</v>
      </c>
    </row>
    <row r="21" spans="3:13">
      <c r="C21">
        <v>18</v>
      </c>
      <c r="D21" s="4">
        <v>1114034901</v>
      </c>
      <c r="E21" s="4" t="s">
        <v>15</v>
      </c>
      <c r="F21" s="5" t="s">
        <v>7</v>
      </c>
      <c r="G21" s="5" t="s">
        <v>8</v>
      </c>
      <c r="H21" s="14">
        <v>16.55</v>
      </c>
      <c r="M21" s="3">
        <f t="shared" si="0"/>
        <v>0</v>
      </c>
    </row>
    <row r="22" spans="3:13">
      <c r="C22">
        <v>19</v>
      </c>
      <c r="D22" s="4">
        <v>1115734301</v>
      </c>
      <c r="E22" s="4" t="s">
        <v>15</v>
      </c>
      <c r="F22" s="5" t="s">
        <v>7</v>
      </c>
      <c r="G22" s="5" t="s">
        <v>8</v>
      </c>
      <c r="H22" s="14">
        <v>15.32</v>
      </c>
      <c r="M22" s="3">
        <f t="shared" si="0"/>
        <v>0</v>
      </c>
    </row>
    <row r="23" spans="3:13">
      <c r="C23">
        <v>20</v>
      </c>
      <c r="D23" s="6" t="s">
        <v>56</v>
      </c>
      <c r="E23" s="4" t="s">
        <v>6</v>
      </c>
      <c r="F23" s="5" t="s">
        <v>51</v>
      </c>
      <c r="G23" s="5" t="s">
        <v>8</v>
      </c>
      <c r="H23" s="14">
        <v>14.79</v>
      </c>
      <c r="M23" s="3">
        <f t="shared" si="0"/>
        <v>0</v>
      </c>
    </row>
    <row r="24" spans="3:13">
      <c r="C24">
        <v>21</v>
      </c>
      <c r="D24" s="6" t="s">
        <v>55</v>
      </c>
      <c r="E24" s="4" t="s">
        <v>6</v>
      </c>
      <c r="F24" s="5" t="s">
        <v>51</v>
      </c>
      <c r="G24" s="5" t="s">
        <v>8</v>
      </c>
      <c r="H24" s="14">
        <v>15.29</v>
      </c>
      <c r="M24" s="3">
        <f t="shared" si="0"/>
        <v>0</v>
      </c>
    </row>
    <row r="25" spans="3:13">
      <c r="C25">
        <v>22</v>
      </c>
      <c r="D25" s="6" t="s">
        <v>54</v>
      </c>
      <c r="E25" s="4" t="s">
        <v>6</v>
      </c>
      <c r="F25" s="5" t="s">
        <v>51</v>
      </c>
      <c r="G25" s="5" t="s">
        <v>8</v>
      </c>
      <c r="H25" s="14">
        <v>18.89</v>
      </c>
      <c r="M25" s="3">
        <f t="shared" si="0"/>
        <v>0</v>
      </c>
    </row>
    <row r="26" spans="3:13">
      <c r="C26">
        <v>23</v>
      </c>
      <c r="D26" s="6" t="s">
        <v>53</v>
      </c>
      <c r="E26" s="4" t="s">
        <v>9</v>
      </c>
      <c r="F26" s="5" t="s">
        <v>51</v>
      </c>
      <c r="G26" s="5" t="s">
        <v>8</v>
      </c>
      <c r="H26" s="14">
        <v>9.2835799999999988</v>
      </c>
      <c r="I26" s="4">
        <v>0.29659999999999997</v>
      </c>
      <c r="M26" s="3">
        <f t="shared" si="0"/>
        <v>9.2835799999999988</v>
      </c>
    </row>
    <row r="27" spans="3:13">
      <c r="C27">
        <v>24</v>
      </c>
      <c r="D27" s="6" t="s">
        <v>52</v>
      </c>
      <c r="E27" s="4" t="s">
        <v>10</v>
      </c>
      <c r="F27" s="5" t="s">
        <v>51</v>
      </c>
      <c r="G27" s="5" t="s">
        <v>8</v>
      </c>
      <c r="H27" s="14">
        <v>9.1239499999999989</v>
      </c>
      <c r="I27" s="4">
        <v>0.29149999999999998</v>
      </c>
      <c r="J27" s="4">
        <v>0.30719999999999997</v>
      </c>
      <c r="M27" s="3">
        <f t="shared" si="0"/>
        <v>9.1239499999999989</v>
      </c>
    </row>
    <row r="28" spans="3:13">
      <c r="C28">
        <v>25</v>
      </c>
      <c r="D28" s="4" t="s">
        <v>16</v>
      </c>
      <c r="E28" s="4" t="s">
        <v>17</v>
      </c>
      <c r="F28" s="5" t="s">
        <v>7</v>
      </c>
      <c r="G28" s="5" t="s">
        <v>8</v>
      </c>
      <c r="H28" s="14">
        <v>78.87</v>
      </c>
      <c r="M28" s="3">
        <f t="shared" si="0"/>
        <v>0</v>
      </c>
    </row>
    <row r="29" spans="3:13">
      <c r="C29">
        <v>26</v>
      </c>
      <c r="D29" s="4" t="s">
        <v>18</v>
      </c>
      <c r="E29" s="4" t="s">
        <v>19</v>
      </c>
      <c r="F29" s="5" t="s">
        <v>7</v>
      </c>
      <c r="G29" s="5" t="s">
        <v>8</v>
      </c>
      <c r="H29" s="14">
        <v>10.016</v>
      </c>
      <c r="I29" s="4">
        <v>0.25</v>
      </c>
      <c r="J29" s="12">
        <v>0.32</v>
      </c>
      <c r="M29" s="3">
        <f>$I$3*J29</f>
        <v>10.016</v>
      </c>
    </row>
    <row r="30" spans="3:13">
      <c r="C30">
        <v>27</v>
      </c>
      <c r="D30" s="4" t="s">
        <v>20</v>
      </c>
      <c r="E30" s="4" t="s">
        <v>19</v>
      </c>
      <c r="F30" s="5" t="s">
        <v>7</v>
      </c>
      <c r="G30" s="5" t="s">
        <v>8</v>
      </c>
      <c r="H30" s="14">
        <v>7.8250000000000002</v>
      </c>
      <c r="I30" s="4">
        <v>0.25</v>
      </c>
      <c r="M30" s="3">
        <f t="shared" si="0"/>
        <v>7.8250000000000002</v>
      </c>
    </row>
    <row r="31" spans="3:13">
      <c r="D31" s="4" t="s">
        <v>76</v>
      </c>
      <c r="E31" s="4" t="s">
        <v>77</v>
      </c>
      <c r="F31" s="5" t="s">
        <v>7</v>
      </c>
      <c r="G31" s="5" t="s">
        <v>8</v>
      </c>
      <c r="H31" s="14">
        <v>13</v>
      </c>
      <c r="M31" s="3"/>
    </row>
    <row r="32" spans="3:13">
      <c r="D32" s="4" t="s">
        <v>89</v>
      </c>
      <c r="E32" s="4" t="s">
        <v>86</v>
      </c>
      <c r="F32" s="5" t="s">
        <v>7</v>
      </c>
      <c r="G32" s="5" t="s">
        <v>8</v>
      </c>
      <c r="H32" s="19">
        <v>9.4972200000000004</v>
      </c>
      <c r="I32" s="18">
        <v>0.13</v>
      </c>
      <c r="M32" s="3"/>
    </row>
    <row r="33" spans="3:13">
      <c r="C33">
        <v>28</v>
      </c>
      <c r="D33" s="4">
        <v>1003905501</v>
      </c>
      <c r="E33" s="4" t="s">
        <v>50</v>
      </c>
      <c r="F33" s="5" t="s">
        <v>21</v>
      </c>
      <c r="G33" s="5" t="s">
        <v>8</v>
      </c>
      <c r="H33" s="14">
        <v>9.2246149088364522</v>
      </c>
      <c r="M33" s="3">
        <f t="shared" si="0"/>
        <v>0</v>
      </c>
    </row>
    <row r="34" spans="3:13">
      <c r="C34" t="s">
        <v>90</v>
      </c>
      <c r="D34" s="4" t="s">
        <v>79</v>
      </c>
      <c r="E34" s="4" t="s">
        <v>50</v>
      </c>
      <c r="F34" s="5" t="s">
        <v>21</v>
      </c>
      <c r="G34" s="5" t="s">
        <v>8</v>
      </c>
      <c r="H34" s="14">
        <v>9.2246149088364522</v>
      </c>
      <c r="M34" s="3">
        <f t="shared" si="0"/>
        <v>0</v>
      </c>
    </row>
    <row r="35" spans="3:13">
      <c r="C35" t="s">
        <v>22</v>
      </c>
      <c r="D35" s="4" t="s">
        <v>23</v>
      </c>
      <c r="E35" s="4" t="s">
        <v>24</v>
      </c>
      <c r="F35" s="5" t="s">
        <v>21</v>
      </c>
      <c r="G35" s="5" t="s">
        <v>8</v>
      </c>
      <c r="H35" s="14">
        <v>3.4117000000000002</v>
      </c>
      <c r="I35" s="4">
        <v>0.109</v>
      </c>
      <c r="J35" s="4">
        <v>0.1183</v>
      </c>
      <c r="K35" s="4">
        <v>0.1183</v>
      </c>
      <c r="M35" s="3">
        <f t="shared" si="0"/>
        <v>3.4117000000000002</v>
      </c>
    </row>
    <row r="36" spans="3:13">
      <c r="C36">
        <v>29</v>
      </c>
      <c r="D36" s="4">
        <v>1003905502</v>
      </c>
      <c r="E36" s="4" t="s">
        <v>10</v>
      </c>
      <c r="F36" s="5" t="s">
        <v>21</v>
      </c>
      <c r="G36" s="5" t="s">
        <v>8</v>
      </c>
      <c r="H36" s="14">
        <v>6.8891299999999998</v>
      </c>
      <c r="I36" s="4">
        <v>0.22009999999999999</v>
      </c>
      <c r="J36" s="4">
        <v>0.23569999999999999</v>
      </c>
      <c r="M36" s="3">
        <f t="shared" si="0"/>
        <v>6.8891299999999998</v>
      </c>
    </row>
    <row r="37" spans="3:13">
      <c r="C37">
        <v>30</v>
      </c>
      <c r="D37" s="4" t="s">
        <v>80</v>
      </c>
      <c r="E37" s="4" t="s">
        <v>25</v>
      </c>
      <c r="F37" s="5" t="s">
        <v>21</v>
      </c>
      <c r="G37" s="5" t="s">
        <v>8</v>
      </c>
      <c r="H37" s="14">
        <v>5.4850343270553292</v>
      </c>
      <c r="M37" s="3">
        <f t="shared" si="0"/>
        <v>0</v>
      </c>
    </row>
    <row r="38" spans="3:13">
      <c r="C38">
        <v>31</v>
      </c>
      <c r="D38" s="4" t="s">
        <v>81</v>
      </c>
      <c r="E38" s="4" t="s">
        <v>25</v>
      </c>
      <c r="F38" s="5" t="s">
        <v>21</v>
      </c>
      <c r="G38" s="5" t="s">
        <v>8</v>
      </c>
      <c r="H38" s="14">
        <v>7.4248182248488233</v>
      </c>
      <c r="M38" s="3">
        <f t="shared" si="0"/>
        <v>0</v>
      </c>
    </row>
    <row r="39" spans="3:13">
      <c r="C39">
        <v>32</v>
      </c>
      <c r="D39" s="4" t="s">
        <v>82</v>
      </c>
      <c r="E39" s="4" t="s">
        <v>25</v>
      </c>
      <c r="F39" s="5" t="s">
        <v>21</v>
      </c>
      <c r="G39" s="5" t="s">
        <v>8</v>
      </c>
      <c r="H39" s="14">
        <v>5.7099368079589237</v>
      </c>
      <c r="M39" s="3">
        <f t="shared" si="0"/>
        <v>0</v>
      </c>
    </row>
    <row r="40" spans="3:13">
      <c r="C40">
        <v>33</v>
      </c>
      <c r="D40" s="4">
        <v>1003910901</v>
      </c>
      <c r="E40" s="4" t="s">
        <v>26</v>
      </c>
      <c r="F40" s="5" t="s">
        <v>21</v>
      </c>
      <c r="G40" s="5" t="s">
        <v>8</v>
      </c>
      <c r="H40" s="14">
        <v>4.9256470199179683</v>
      </c>
      <c r="M40" s="3">
        <f t="shared" si="0"/>
        <v>0</v>
      </c>
    </row>
    <row r="41" spans="3:13">
      <c r="C41">
        <v>34</v>
      </c>
      <c r="D41" s="4">
        <v>1003911001</v>
      </c>
      <c r="E41" s="4" t="s">
        <v>27</v>
      </c>
      <c r="F41" s="5" t="s">
        <v>21</v>
      </c>
      <c r="G41" s="5" t="s">
        <v>8</v>
      </c>
      <c r="H41" s="14">
        <v>4.2826690605045163</v>
      </c>
      <c r="M41" s="3">
        <f t="shared" si="0"/>
        <v>0</v>
      </c>
    </row>
    <row r="42" spans="3:13">
      <c r="C42">
        <v>35</v>
      </c>
      <c r="D42" s="4">
        <v>1003911201</v>
      </c>
      <c r="E42" s="4" t="s">
        <v>26</v>
      </c>
      <c r="F42" s="5" t="s">
        <v>21</v>
      </c>
      <c r="G42" s="5" t="s">
        <v>8</v>
      </c>
      <c r="H42" s="14">
        <v>5.0309170149575095</v>
      </c>
      <c r="M42" s="3">
        <f t="shared" si="0"/>
        <v>0</v>
      </c>
    </row>
    <row r="43" spans="3:13">
      <c r="C43">
        <v>36</v>
      </c>
      <c r="D43" s="4">
        <v>1003911301</v>
      </c>
      <c r="E43" s="4" t="s">
        <v>27</v>
      </c>
      <c r="F43" s="5" t="s">
        <v>21</v>
      </c>
      <c r="G43" s="5" t="s">
        <v>8</v>
      </c>
      <c r="H43" s="14">
        <v>4.3500108955665748</v>
      </c>
      <c r="M43" s="3">
        <f t="shared" si="0"/>
        <v>0</v>
      </c>
    </row>
    <row r="44" spans="3:13">
      <c r="C44">
        <v>37</v>
      </c>
      <c r="D44" s="4">
        <v>1003915101</v>
      </c>
      <c r="E44" s="4" t="s">
        <v>10</v>
      </c>
      <c r="F44" s="5" t="s">
        <v>21</v>
      </c>
      <c r="G44" s="5" t="s">
        <v>8</v>
      </c>
      <c r="H44" s="14">
        <v>9.9035558598023599</v>
      </c>
      <c r="M44" s="3">
        <f t="shared" si="0"/>
        <v>0</v>
      </c>
    </row>
    <row r="45" spans="3:13">
      <c r="C45">
        <v>38</v>
      </c>
      <c r="D45" s="4">
        <v>1003915201</v>
      </c>
      <c r="E45" s="4" t="s">
        <v>28</v>
      </c>
      <c r="F45" s="5" t="s">
        <v>21</v>
      </c>
      <c r="G45" s="5" t="s">
        <v>8</v>
      </c>
      <c r="H45" s="16">
        <v>0</v>
      </c>
      <c r="M45" s="3">
        <f t="shared" si="0"/>
        <v>0</v>
      </c>
    </row>
    <row r="46" spans="3:13">
      <c r="C46">
        <v>39</v>
      </c>
      <c r="D46" s="4">
        <v>1112831101</v>
      </c>
      <c r="E46" s="4" t="s">
        <v>49</v>
      </c>
      <c r="F46" s="5" t="s">
        <v>21</v>
      </c>
      <c r="G46" s="5" t="s">
        <v>8</v>
      </c>
      <c r="H46" s="14">
        <v>9.077209992508708</v>
      </c>
      <c r="I46" s="4">
        <v>0.12180000000000001</v>
      </c>
      <c r="J46" s="4">
        <v>0.13120000000000001</v>
      </c>
      <c r="K46" s="4">
        <v>0.13120000000000001</v>
      </c>
      <c r="M46" s="3">
        <f t="shared" si="0"/>
        <v>3.8123400000000003</v>
      </c>
    </row>
    <row r="47" spans="3:13">
      <c r="C47" t="s">
        <v>91</v>
      </c>
      <c r="D47" s="4" t="s">
        <v>83</v>
      </c>
      <c r="E47" s="4" t="s">
        <v>49</v>
      </c>
      <c r="F47" s="5" t="s">
        <v>21</v>
      </c>
      <c r="G47" s="5" t="s">
        <v>8</v>
      </c>
      <c r="H47" s="14">
        <v>9.077209992508708</v>
      </c>
      <c r="I47" s="4">
        <v>0.12180000000000001</v>
      </c>
      <c r="J47" s="4">
        <v>0.13120000000000001</v>
      </c>
      <c r="K47" s="4">
        <v>0.13120000000000001</v>
      </c>
      <c r="M47" s="3">
        <f t="shared" si="0"/>
        <v>3.8123400000000003</v>
      </c>
    </row>
    <row r="48" spans="3:13">
      <c r="C48" s="7" t="s">
        <v>29</v>
      </c>
      <c r="D48" s="4" t="s">
        <v>68</v>
      </c>
      <c r="E48" s="4" t="s">
        <v>10</v>
      </c>
      <c r="F48" s="5" t="s">
        <v>21</v>
      </c>
      <c r="G48" s="5" t="s">
        <v>8</v>
      </c>
      <c r="H48" s="14">
        <v>3.8123400000000003</v>
      </c>
      <c r="M48" s="3"/>
    </row>
    <row r="49" spans="3:13">
      <c r="C49">
        <v>40</v>
      </c>
      <c r="D49" s="4" t="s">
        <v>92</v>
      </c>
      <c r="E49" s="4" t="s">
        <v>25</v>
      </c>
      <c r="F49" s="5" t="s">
        <v>21</v>
      </c>
      <c r="G49" s="5" t="s">
        <v>8</v>
      </c>
      <c r="H49" s="14">
        <v>4.5573115933280057</v>
      </c>
      <c r="M49" s="3">
        <f t="shared" ref="M49:M74" si="1">$I$3*I49</f>
        <v>0</v>
      </c>
    </row>
    <row r="50" spans="3:13">
      <c r="C50">
        <v>41</v>
      </c>
      <c r="D50" s="4">
        <v>1122173101</v>
      </c>
      <c r="E50" s="4" t="s">
        <v>30</v>
      </c>
      <c r="F50" s="5" t="s">
        <v>21</v>
      </c>
      <c r="G50" s="5" t="s">
        <v>8</v>
      </c>
      <c r="H50" s="14">
        <v>64.715879999999999</v>
      </c>
      <c r="I50" s="4">
        <v>2.0676000000000001</v>
      </c>
      <c r="M50" s="3">
        <f t="shared" si="1"/>
        <v>64.715879999999999</v>
      </c>
    </row>
    <row r="51" spans="3:13">
      <c r="C51">
        <v>42</v>
      </c>
      <c r="D51" s="4">
        <v>1122173201</v>
      </c>
      <c r="E51" s="4" t="s">
        <v>31</v>
      </c>
      <c r="F51" s="5" t="s">
        <v>21</v>
      </c>
      <c r="G51" s="5" t="s">
        <v>8</v>
      </c>
      <c r="H51" s="14">
        <v>64.715879999999999</v>
      </c>
      <c r="I51" s="4">
        <v>2.0676000000000001</v>
      </c>
      <c r="M51" s="3">
        <f t="shared" si="1"/>
        <v>64.715879999999999</v>
      </c>
    </row>
    <row r="52" spans="3:13">
      <c r="C52">
        <v>43</v>
      </c>
      <c r="D52" s="4">
        <v>1122173301</v>
      </c>
      <c r="E52" s="4" t="s">
        <v>32</v>
      </c>
      <c r="F52" s="5" t="s">
        <v>21</v>
      </c>
      <c r="G52" s="5" t="s">
        <v>8</v>
      </c>
      <c r="H52" s="14">
        <v>64.715879999999999</v>
      </c>
      <c r="I52" s="4">
        <v>2.0676000000000001</v>
      </c>
      <c r="M52" s="3">
        <f t="shared" si="1"/>
        <v>64.715879999999999</v>
      </c>
    </row>
    <row r="53" spans="3:13">
      <c r="C53">
        <v>44</v>
      </c>
      <c r="D53" s="4">
        <v>1122173401</v>
      </c>
      <c r="E53" s="4" t="s">
        <v>33</v>
      </c>
      <c r="F53" s="5" t="s">
        <v>21</v>
      </c>
      <c r="G53" s="5" t="s">
        <v>8</v>
      </c>
      <c r="H53" s="14">
        <v>64.715879999999999</v>
      </c>
      <c r="I53" s="4">
        <v>2.0676000000000001</v>
      </c>
      <c r="M53" s="3">
        <f t="shared" si="1"/>
        <v>64.715879999999999</v>
      </c>
    </row>
    <row r="54" spans="3:13">
      <c r="C54">
        <v>45</v>
      </c>
      <c r="D54" s="4" t="s">
        <v>70</v>
      </c>
      <c r="E54" s="4" t="s">
        <v>67</v>
      </c>
      <c r="F54" s="5" t="s">
        <v>21</v>
      </c>
      <c r="G54" s="5" t="s">
        <v>8</v>
      </c>
      <c r="H54" s="17">
        <f>H29*97%</f>
        <v>9.7155199999999997</v>
      </c>
      <c r="I54" s="4">
        <v>0.25</v>
      </c>
      <c r="M54" s="3">
        <f>$I$3*I54</f>
        <v>7.8250000000000002</v>
      </c>
    </row>
    <row r="55" spans="3:13">
      <c r="C55" t="s">
        <v>93</v>
      </c>
      <c r="D55" s="4" t="s">
        <v>85</v>
      </c>
      <c r="E55" s="4" t="s">
        <v>67</v>
      </c>
      <c r="F55" s="5" t="s">
        <v>21</v>
      </c>
      <c r="G55" s="5" t="s">
        <v>8</v>
      </c>
      <c r="H55" s="17">
        <f>H30*97%</f>
        <v>7.5902500000000002</v>
      </c>
      <c r="I55" s="4">
        <v>0.25</v>
      </c>
      <c r="M55" s="3">
        <f>$I$3*I55</f>
        <v>7.8250000000000002</v>
      </c>
    </row>
    <row r="56" spans="3:13">
      <c r="C56">
        <v>46</v>
      </c>
      <c r="D56" s="4" t="s">
        <v>71</v>
      </c>
      <c r="E56" s="4" t="s">
        <v>67</v>
      </c>
      <c r="F56" s="5" t="s">
        <v>21</v>
      </c>
      <c r="G56" s="5" t="s">
        <v>8</v>
      </c>
      <c r="H56" s="14">
        <v>7.8250000000000002</v>
      </c>
      <c r="I56" s="4">
        <v>0.25</v>
      </c>
      <c r="J56" s="4">
        <v>0.1497</v>
      </c>
      <c r="K56" s="4">
        <v>0.156</v>
      </c>
      <c r="L56" s="4">
        <v>0.16550000000000001</v>
      </c>
      <c r="M56" s="3">
        <f t="shared" si="1"/>
        <v>7.8250000000000002</v>
      </c>
    </row>
    <row r="57" spans="3:13">
      <c r="C57" t="s">
        <v>34</v>
      </c>
      <c r="D57" s="4" t="s">
        <v>66</v>
      </c>
      <c r="E57" s="4" t="s">
        <v>69</v>
      </c>
      <c r="F57" s="5" t="s">
        <v>21</v>
      </c>
      <c r="G57" s="5" t="s">
        <v>8</v>
      </c>
      <c r="H57" s="14">
        <v>5.1958000000000002</v>
      </c>
      <c r="I57" s="4">
        <v>0.16600000000000001</v>
      </c>
      <c r="M57" s="3">
        <f t="shared" si="1"/>
        <v>5.1958000000000002</v>
      </c>
    </row>
    <row r="58" spans="3:13">
      <c r="C58">
        <v>47</v>
      </c>
      <c r="D58" s="4" t="s">
        <v>35</v>
      </c>
      <c r="E58" s="4" t="s">
        <v>36</v>
      </c>
      <c r="F58" s="5" t="s">
        <v>21</v>
      </c>
      <c r="G58" s="5" t="s">
        <v>8</v>
      </c>
      <c r="H58" s="16">
        <v>0</v>
      </c>
      <c r="M58" s="3">
        <f t="shared" si="1"/>
        <v>0</v>
      </c>
    </row>
    <row r="59" spans="3:13">
      <c r="C59">
        <v>48</v>
      </c>
      <c r="D59" s="4" t="s">
        <v>72</v>
      </c>
      <c r="E59" s="4" t="s">
        <v>73</v>
      </c>
      <c r="F59" s="5" t="s">
        <v>21</v>
      </c>
      <c r="G59" s="5" t="s">
        <v>37</v>
      </c>
      <c r="H59" s="14">
        <v>907.7</v>
      </c>
      <c r="I59" s="4">
        <v>29</v>
      </c>
      <c r="M59" s="3">
        <f t="shared" si="1"/>
        <v>907.7</v>
      </c>
    </row>
    <row r="60" spans="3:13">
      <c r="C60">
        <v>49</v>
      </c>
      <c r="D60" s="4" t="s">
        <v>38</v>
      </c>
      <c r="E60" s="4" t="s">
        <v>39</v>
      </c>
      <c r="F60" s="5" t="s">
        <v>21</v>
      </c>
      <c r="G60" s="5" t="s">
        <v>37</v>
      </c>
      <c r="H60" s="16">
        <v>0</v>
      </c>
      <c r="M60" s="3">
        <f t="shared" si="1"/>
        <v>0</v>
      </c>
    </row>
    <row r="61" spans="3:13">
      <c r="C61">
        <v>50</v>
      </c>
      <c r="D61" s="4" t="s">
        <v>40</v>
      </c>
      <c r="E61" s="4" t="s">
        <v>41</v>
      </c>
      <c r="F61" s="5" t="s">
        <v>42</v>
      </c>
      <c r="G61" s="5" t="s">
        <v>37</v>
      </c>
      <c r="H61" s="14">
        <v>315.18</v>
      </c>
      <c r="M61" s="3">
        <f t="shared" si="1"/>
        <v>0</v>
      </c>
    </row>
    <row r="62" spans="3:13">
      <c r="C62">
        <v>51</v>
      </c>
      <c r="D62" s="4" t="s">
        <v>43</v>
      </c>
      <c r="E62" s="4" t="s">
        <v>44</v>
      </c>
      <c r="F62" s="5" t="s">
        <v>42</v>
      </c>
      <c r="G62" s="5" t="s">
        <v>37</v>
      </c>
      <c r="H62" s="14">
        <v>315.18</v>
      </c>
      <c r="M62" s="3">
        <f t="shared" si="1"/>
        <v>0</v>
      </c>
    </row>
    <row r="63" spans="3:13">
      <c r="C63">
        <v>52</v>
      </c>
      <c r="D63" s="4" t="s">
        <v>45</v>
      </c>
      <c r="E63" s="4" t="s">
        <v>46</v>
      </c>
      <c r="F63" s="5" t="s">
        <v>42</v>
      </c>
      <c r="G63" s="5" t="s">
        <v>37</v>
      </c>
      <c r="H63" s="14">
        <v>315.18</v>
      </c>
      <c r="M63" s="3">
        <f t="shared" si="1"/>
        <v>0</v>
      </c>
    </row>
    <row r="64" spans="3:13">
      <c r="C64" t="s">
        <v>48</v>
      </c>
      <c r="D64" s="6">
        <v>1003912701</v>
      </c>
      <c r="E64" s="4" t="s">
        <v>10</v>
      </c>
      <c r="F64" s="5" t="s">
        <v>21</v>
      </c>
      <c r="H64" s="14">
        <v>12.100580000000001</v>
      </c>
      <c r="I64" s="4">
        <v>0.3866</v>
      </c>
      <c r="M64" s="3">
        <f t="shared" si="1"/>
        <v>12.100580000000001</v>
      </c>
    </row>
    <row r="65" spans="3:13">
      <c r="C65" t="s">
        <v>48</v>
      </c>
      <c r="D65" s="6">
        <v>1103533401</v>
      </c>
      <c r="E65" s="4" t="s">
        <v>10</v>
      </c>
      <c r="F65" s="5" t="s">
        <v>21</v>
      </c>
      <c r="H65" s="14">
        <v>9.1239499999999989</v>
      </c>
      <c r="I65" s="4">
        <v>0.29149999999999998</v>
      </c>
      <c r="J65" s="4">
        <v>0.30719999999999997</v>
      </c>
      <c r="M65" s="3">
        <f t="shared" si="1"/>
        <v>9.1239499999999989</v>
      </c>
    </row>
    <row r="66" spans="3:13">
      <c r="C66" t="s">
        <v>48</v>
      </c>
      <c r="D66" s="6">
        <v>1112632301</v>
      </c>
      <c r="E66" s="4" t="s">
        <v>10</v>
      </c>
      <c r="F66" s="5" t="s">
        <v>21</v>
      </c>
      <c r="H66" s="14">
        <v>8.2475500000000004</v>
      </c>
      <c r="I66" s="4">
        <v>0.26350000000000001</v>
      </c>
      <c r="M66" s="3">
        <f t="shared" si="1"/>
        <v>8.2475500000000004</v>
      </c>
    </row>
    <row r="67" spans="3:13">
      <c r="C67" t="s">
        <v>48</v>
      </c>
      <c r="D67" s="6">
        <v>1112634701</v>
      </c>
      <c r="E67" s="4" t="s">
        <v>10</v>
      </c>
      <c r="F67" s="5" t="s">
        <v>21</v>
      </c>
      <c r="H67" s="14">
        <v>6.6888100000000001</v>
      </c>
      <c r="I67" s="4">
        <v>0.2137</v>
      </c>
      <c r="M67" s="3">
        <f t="shared" si="1"/>
        <v>6.6888100000000001</v>
      </c>
    </row>
    <row r="68" spans="3:13">
      <c r="C68" t="s">
        <v>48</v>
      </c>
      <c r="D68" s="6">
        <v>1112634702</v>
      </c>
      <c r="E68" s="4" t="s">
        <v>10</v>
      </c>
      <c r="F68" s="5" t="s">
        <v>21</v>
      </c>
      <c r="H68" s="14">
        <v>6.5135300000000003</v>
      </c>
      <c r="I68" s="4">
        <v>0.20810000000000001</v>
      </c>
      <c r="M68" s="3">
        <f t="shared" si="1"/>
        <v>6.5135300000000003</v>
      </c>
    </row>
    <row r="69" spans="3:13">
      <c r="C69" t="s">
        <v>48</v>
      </c>
      <c r="D69" s="6">
        <v>1112635401</v>
      </c>
      <c r="E69" s="4" t="s">
        <v>10</v>
      </c>
      <c r="F69" s="5" t="s">
        <v>21</v>
      </c>
      <c r="H69" s="14">
        <v>6.9079100000000002</v>
      </c>
      <c r="I69" s="4">
        <v>0.22070000000000001</v>
      </c>
      <c r="J69" s="4">
        <v>0.23630000000000001</v>
      </c>
      <c r="M69" s="3">
        <f t="shared" si="1"/>
        <v>6.9079100000000002</v>
      </c>
    </row>
    <row r="70" spans="3:13">
      <c r="C70" t="s">
        <v>48</v>
      </c>
      <c r="D70" s="6">
        <v>1112635801</v>
      </c>
      <c r="E70" s="4" t="s">
        <v>10</v>
      </c>
      <c r="F70" s="5" t="s">
        <v>21</v>
      </c>
      <c r="H70" s="14">
        <v>5.6997300000000006</v>
      </c>
      <c r="I70" s="4">
        <v>0.18210000000000001</v>
      </c>
      <c r="M70" s="3">
        <f t="shared" si="1"/>
        <v>5.6997300000000006</v>
      </c>
    </row>
    <row r="71" spans="3:13">
      <c r="C71" t="s">
        <v>48</v>
      </c>
      <c r="D71" s="6">
        <v>1114034301</v>
      </c>
      <c r="E71" s="4" t="s">
        <v>15</v>
      </c>
      <c r="F71" s="5" t="s">
        <v>21</v>
      </c>
      <c r="H71" s="14">
        <v>9.6685700000000008</v>
      </c>
      <c r="I71" s="4">
        <v>0.30890000000000001</v>
      </c>
      <c r="M71" s="3">
        <f t="shared" si="1"/>
        <v>9.6685700000000008</v>
      </c>
    </row>
    <row r="72" spans="3:13">
      <c r="C72" t="s">
        <v>48</v>
      </c>
      <c r="D72" s="6">
        <v>1114034901</v>
      </c>
      <c r="E72" s="4" t="s">
        <v>15</v>
      </c>
      <c r="F72" s="5" t="s">
        <v>21</v>
      </c>
      <c r="H72" s="14">
        <v>10.93622</v>
      </c>
      <c r="I72" s="4">
        <v>0.34939999999999999</v>
      </c>
      <c r="M72" s="3">
        <f t="shared" si="1"/>
        <v>10.93622</v>
      </c>
    </row>
    <row r="73" spans="3:13">
      <c r="C73" t="s">
        <v>48</v>
      </c>
      <c r="D73" s="6">
        <v>1115734301</v>
      </c>
      <c r="E73" s="4" t="s">
        <v>15</v>
      </c>
      <c r="F73" s="5" t="s">
        <v>21</v>
      </c>
      <c r="H73" s="14">
        <v>9.7029999999999994</v>
      </c>
      <c r="I73" s="4">
        <v>0.31</v>
      </c>
      <c r="M73" s="3">
        <f t="shared" si="1"/>
        <v>9.7029999999999994</v>
      </c>
    </row>
    <row r="74" spans="3:13">
      <c r="C74" t="s">
        <v>48</v>
      </c>
      <c r="D74" s="6">
        <v>1103533401</v>
      </c>
      <c r="E74" s="4" t="s">
        <v>10</v>
      </c>
      <c r="F74" s="5" t="s">
        <v>21</v>
      </c>
      <c r="H74" s="14">
        <v>9.1239499999999989</v>
      </c>
      <c r="I74" s="4">
        <v>0.29149999999999998</v>
      </c>
      <c r="J74" s="4">
        <v>0.30719999999999997</v>
      </c>
      <c r="M74" s="3">
        <f t="shared" si="1"/>
        <v>9.1239499999999989</v>
      </c>
    </row>
  </sheetData>
  <autoFilter ref="C3:I71" xr:uid="{438DD01C-F337-4EA8-A14D-CFD926FAE8D8}"/>
  <mergeCells count="1">
    <mergeCell ref="I2:L2"/>
  </mergeCells>
  <phoneticPr fontId="8" type="noConversion"/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SSHT</vt:lpstr>
      <vt:lpstr>price</vt:lpstr>
      <vt:lpstr>SSHT!Print_Area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asus940a@outlook.com</cp:lastModifiedBy>
  <cp:lastPrinted>2023-06-24T09:09:06Z</cp:lastPrinted>
  <dcterms:created xsi:type="dcterms:W3CDTF">2021-06-04T02:51:01Z</dcterms:created>
  <dcterms:modified xsi:type="dcterms:W3CDTF">2023-10-30T06:14:05Z</dcterms:modified>
</cp:coreProperties>
</file>